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s_tak\Documents\takada\個人\未来設計Lab\会社\ツール一覧\"/>
    </mc:Choice>
  </mc:AlternateContent>
  <xr:revisionPtr revIDLastSave="0" documentId="13_ncr:1_{5B39ADE2-4234-418A-9699-1859E2BF097C}" xr6:coauthVersionLast="47" xr6:coauthVersionMax="47" xr10:uidLastSave="{00000000-0000-0000-0000-000000000000}"/>
  <bookViews>
    <workbookView xWindow="-98" yWindow="-98" windowWidth="20715" windowHeight="13276" xr2:uid="{00000000-000D-0000-FFFF-FFFF00000000}"/>
  </bookViews>
  <sheets>
    <sheet name="4月" sheetId="1" r:id="rId1"/>
    <sheet name="5月" sheetId="4" r:id="rId2"/>
    <sheet name="6月" sheetId="5" r:id="rId3"/>
    <sheet name="7月" sheetId="6" r:id="rId4"/>
    <sheet name="8月" sheetId="8" r:id="rId5"/>
    <sheet name="9月" sheetId="9" r:id="rId6"/>
    <sheet name="10月" sheetId="10" r:id="rId7"/>
    <sheet name="11月" sheetId="11" r:id="rId8"/>
    <sheet name="12月" sheetId="12" r:id="rId9"/>
    <sheet name="1月" sheetId="13" r:id="rId10"/>
    <sheet name="2月" sheetId="14" r:id="rId11"/>
    <sheet name="３月" sheetId="7"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7" l="1"/>
  <c r="A2" i="7"/>
  <c r="A2" i="14"/>
  <c r="A62" i="13"/>
  <c r="A2" i="13"/>
  <c r="A4" i="13" s="1"/>
  <c r="A6" i="13" s="1"/>
  <c r="A8" i="13" s="1"/>
  <c r="A10" i="13" s="1"/>
  <c r="A12" i="13" s="1"/>
  <c r="A14" i="13" s="1"/>
  <c r="A16" i="13" s="1"/>
  <c r="A18" i="13" s="1"/>
  <c r="A20" i="13" s="1"/>
  <c r="A22" i="13" s="1"/>
  <c r="A24" i="13" s="1"/>
  <c r="A26" i="13" s="1"/>
  <c r="A28" i="13" s="1"/>
  <c r="A30" i="13" s="1"/>
  <c r="A32" i="13" s="1"/>
  <c r="A34" i="13" s="1"/>
  <c r="A36" i="13" s="1"/>
  <c r="A38" i="13" s="1"/>
  <c r="A40" i="13" s="1"/>
  <c r="A42" i="13" s="1"/>
  <c r="A44" i="13" s="1"/>
  <c r="A46" i="13" s="1"/>
  <c r="A48" i="13" s="1"/>
  <c r="A50" i="13" s="1"/>
  <c r="A52" i="13" s="1"/>
  <c r="A54" i="13" s="1"/>
  <c r="A56" i="13" s="1"/>
  <c r="A58" i="13" s="1"/>
  <c r="A60" i="13" s="1"/>
  <c r="A62" i="12"/>
  <c r="A2" i="12"/>
  <c r="A4" i="12" s="1"/>
  <c r="A6" i="12" s="1"/>
  <c r="A8" i="12" s="1"/>
  <c r="A10" i="12" s="1"/>
  <c r="A12" i="12" s="1"/>
  <c r="A14" i="12" s="1"/>
  <c r="A16" i="12" s="1"/>
  <c r="A18" i="12" s="1"/>
  <c r="A20" i="12" s="1"/>
  <c r="A22" i="12" s="1"/>
  <c r="A24" i="12" s="1"/>
  <c r="A26" i="12" s="1"/>
  <c r="A28" i="12" s="1"/>
  <c r="A30" i="12" s="1"/>
  <c r="A32" i="12" s="1"/>
  <c r="A34" i="12" s="1"/>
  <c r="A36" i="12" s="1"/>
  <c r="A38" i="12" s="1"/>
  <c r="A40" i="12" s="1"/>
  <c r="A42" i="12" s="1"/>
  <c r="A44" i="12" s="1"/>
  <c r="A46" i="12" s="1"/>
  <c r="A48" i="12" s="1"/>
  <c r="A50" i="12" s="1"/>
  <c r="A52" i="12" s="1"/>
  <c r="A54" i="12" s="1"/>
  <c r="A56" i="12" s="1"/>
  <c r="A58" i="12" s="1"/>
  <c r="A60" i="12" s="1"/>
  <c r="A2" i="11"/>
  <c r="A62" i="10"/>
  <c r="A2" i="10"/>
  <c r="A2" i="9"/>
  <c r="A62" i="8"/>
  <c r="A2" i="8"/>
  <c r="A62" i="6"/>
  <c r="A2" i="6"/>
  <c r="A2" i="5"/>
  <c r="A4" i="5" s="1"/>
  <c r="A6" i="5" s="1"/>
  <c r="A8" i="5" s="1"/>
  <c r="A10" i="5" s="1"/>
  <c r="A12" i="5" s="1"/>
  <c r="A14" i="5" s="1"/>
  <c r="A16" i="5" s="1"/>
  <c r="A18" i="5" s="1"/>
  <c r="A20" i="5" s="1"/>
  <c r="A22" i="5" s="1"/>
  <c r="A24" i="5" s="1"/>
  <c r="A26" i="5" s="1"/>
  <c r="A28" i="5" s="1"/>
  <c r="A30" i="5" s="1"/>
  <c r="A32" i="5" s="1"/>
  <c r="A34" i="5" s="1"/>
  <c r="A36" i="5" s="1"/>
  <c r="A38" i="5" s="1"/>
  <c r="A40" i="5" s="1"/>
  <c r="A42" i="5" s="1"/>
  <c r="A44" i="5" s="1"/>
  <c r="A46" i="5" s="1"/>
  <c r="A48" i="5" s="1"/>
  <c r="A50" i="5" s="1"/>
  <c r="A52" i="5" s="1"/>
  <c r="A54" i="5" s="1"/>
  <c r="A56" i="5" s="1"/>
  <c r="A58" i="5" s="1"/>
  <c r="A60" i="5" s="1"/>
  <c r="A62" i="4"/>
  <c r="A2" i="4"/>
  <c r="L63" i="5"/>
  <c r="K63" i="5"/>
  <c r="L61" i="5"/>
  <c r="K61" i="5"/>
  <c r="L59" i="5"/>
  <c r="K59" i="5"/>
  <c r="L57" i="5"/>
  <c r="K57" i="5"/>
  <c r="L55" i="5"/>
  <c r="K55" i="5"/>
  <c r="L53" i="5"/>
  <c r="K53" i="5"/>
  <c r="L51" i="5"/>
  <c r="K51" i="5"/>
  <c r="L49" i="5"/>
  <c r="K49" i="5"/>
  <c r="L47" i="5"/>
  <c r="K47" i="5"/>
  <c r="L45" i="5"/>
  <c r="K45" i="5"/>
  <c r="L43" i="5"/>
  <c r="K43" i="5"/>
  <c r="L41" i="5"/>
  <c r="K41" i="5"/>
  <c r="L39" i="5"/>
  <c r="K39" i="5"/>
  <c r="L37" i="5"/>
  <c r="K37" i="5"/>
  <c r="L35" i="5"/>
  <c r="K35" i="5"/>
  <c r="L33" i="5"/>
  <c r="K33" i="5"/>
  <c r="L31" i="5"/>
  <c r="K31" i="5"/>
  <c r="L29" i="5"/>
  <c r="K29" i="5"/>
  <c r="L27" i="5"/>
  <c r="K27" i="5"/>
  <c r="L25" i="5"/>
  <c r="K25" i="5"/>
  <c r="L23" i="5"/>
  <c r="K23" i="5"/>
  <c r="L21" i="5"/>
  <c r="K21" i="5"/>
  <c r="L19" i="5"/>
  <c r="K19" i="5"/>
  <c r="L17" i="5"/>
  <c r="K17" i="5"/>
  <c r="L15" i="5"/>
  <c r="K15" i="5"/>
  <c r="L13" i="5"/>
  <c r="K13" i="5"/>
  <c r="L11" i="5"/>
  <c r="K11" i="5"/>
  <c r="L9" i="5"/>
  <c r="K9" i="5"/>
  <c r="L7" i="5"/>
  <c r="K7" i="5"/>
  <c r="L5" i="5"/>
  <c r="K5" i="5"/>
  <c r="L3" i="5"/>
  <c r="L64" i="5" s="1"/>
  <c r="K3" i="5"/>
  <c r="L63" i="6"/>
  <c r="K63" i="6"/>
  <c r="L61" i="6"/>
  <c r="K61" i="6"/>
  <c r="L59" i="6"/>
  <c r="K59" i="6"/>
  <c r="L57" i="6"/>
  <c r="K57" i="6"/>
  <c r="L55" i="6"/>
  <c r="K55" i="6"/>
  <c r="L53" i="6"/>
  <c r="K53" i="6"/>
  <c r="L51" i="6"/>
  <c r="K51" i="6"/>
  <c r="L49" i="6"/>
  <c r="K49" i="6"/>
  <c r="L47" i="6"/>
  <c r="K47" i="6"/>
  <c r="L45" i="6"/>
  <c r="K45" i="6"/>
  <c r="L43" i="6"/>
  <c r="K43" i="6"/>
  <c r="L41" i="6"/>
  <c r="K41" i="6"/>
  <c r="L39" i="6"/>
  <c r="K39" i="6"/>
  <c r="L37" i="6"/>
  <c r="K37" i="6"/>
  <c r="L35" i="6"/>
  <c r="K35" i="6"/>
  <c r="L33" i="6"/>
  <c r="K33" i="6"/>
  <c r="L31" i="6"/>
  <c r="K31" i="6"/>
  <c r="L29" i="6"/>
  <c r="K29" i="6"/>
  <c r="L27" i="6"/>
  <c r="K27" i="6"/>
  <c r="L25" i="6"/>
  <c r="K25" i="6"/>
  <c r="L23" i="6"/>
  <c r="K23" i="6"/>
  <c r="L21" i="6"/>
  <c r="K21" i="6"/>
  <c r="L19" i="6"/>
  <c r="K19" i="6"/>
  <c r="L17" i="6"/>
  <c r="K17" i="6"/>
  <c r="L15" i="6"/>
  <c r="K15" i="6"/>
  <c r="L13" i="6"/>
  <c r="K13" i="6"/>
  <c r="L11" i="6"/>
  <c r="K11" i="6"/>
  <c r="L9" i="6"/>
  <c r="K9" i="6"/>
  <c r="L7" i="6"/>
  <c r="K7" i="6"/>
  <c r="L5" i="6"/>
  <c r="K5" i="6"/>
  <c r="A4" i="6"/>
  <c r="A6" i="6" s="1"/>
  <c r="A8" i="6" s="1"/>
  <c r="A10" i="6" s="1"/>
  <c r="A12" i="6" s="1"/>
  <c r="A14" i="6" s="1"/>
  <c r="A16" i="6" s="1"/>
  <c r="A18" i="6" s="1"/>
  <c r="A20" i="6" s="1"/>
  <c r="A22" i="6" s="1"/>
  <c r="A24" i="6" s="1"/>
  <c r="A26" i="6" s="1"/>
  <c r="A28" i="6" s="1"/>
  <c r="A30" i="6" s="1"/>
  <c r="A32" i="6" s="1"/>
  <c r="A34" i="6" s="1"/>
  <c r="A36" i="6" s="1"/>
  <c r="A38" i="6" s="1"/>
  <c r="A40" i="6" s="1"/>
  <c r="A42" i="6" s="1"/>
  <c r="A44" i="6" s="1"/>
  <c r="A46" i="6" s="1"/>
  <c r="A48" i="6" s="1"/>
  <c r="A50" i="6" s="1"/>
  <c r="A52" i="6" s="1"/>
  <c r="A54" i="6" s="1"/>
  <c r="A56" i="6" s="1"/>
  <c r="A58" i="6" s="1"/>
  <c r="A60" i="6" s="1"/>
  <c r="L3" i="6"/>
  <c r="K3" i="6"/>
  <c r="K64" i="6" s="1"/>
  <c r="K64" i="7"/>
  <c r="L63" i="7"/>
  <c r="K63" i="7"/>
  <c r="L61" i="7"/>
  <c r="K61" i="7"/>
  <c r="L59" i="7"/>
  <c r="K59" i="7"/>
  <c r="L57" i="7"/>
  <c r="K57" i="7"/>
  <c r="L55" i="7"/>
  <c r="K55" i="7"/>
  <c r="L53" i="7"/>
  <c r="K53" i="7"/>
  <c r="L51" i="7"/>
  <c r="K51" i="7"/>
  <c r="L49" i="7"/>
  <c r="K49" i="7"/>
  <c r="L47" i="7"/>
  <c r="K47" i="7"/>
  <c r="L45" i="7"/>
  <c r="K45" i="7"/>
  <c r="L43" i="7"/>
  <c r="K43" i="7"/>
  <c r="L41" i="7"/>
  <c r="K41" i="7"/>
  <c r="L39" i="7"/>
  <c r="K39" i="7"/>
  <c r="L37" i="7"/>
  <c r="K37" i="7"/>
  <c r="L35" i="7"/>
  <c r="K35" i="7"/>
  <c r="L33" i="7"/>
  <c r="K33" i="7"/>
  <c r="L31" i="7"/>
  <c r="K31" i="7"/>
  <c r="L29" i="7"/>
  <c r="K29" i="7"/>
  <c r="L27" i="7"/>
  <c r="K27" i="7"/>
  <c r="L25" i="7"/>
  <c r="K25" i="7"/>
  <c r="L23" i="7"/>
  <c r="K23" i="7"/>
  <c r="L21" i="7"/>
  <c r="K21" i="7"/>
  <c r="L19" i="7"/>
  <c r="K19" i="7"/>
  <c r="L17" i="7"/>
  <c r="K17" i="7"/>
  <c r="L15" i="7"/>
  <c r="K15" i="7"/>
  <c r="L13" i="7"/>
  <c r="K13" i="7"/>
  <c r="L11" i="7"/>
  <c r="K11" i="7"/>
  <c r="L9" i="7"/>
  <c r="K9" i="7"/>
  <c r="L7" i="7"/>
  <c r="K7" i="7"/>
  <c r="L5" i="7"/>
  <c r="K5" i="7"/>
  <c r="A4" i="7"/>
  <c r="A6" i="7" s="1"/>
  <c r="A8" i="7" s="1"/>
  <c r="A10" i="7" s="1"/>
  <c r="A12" i="7" s="1"/>
  <c r="A14" i="7" s="1"/>
  <c r="A16" i="7" s="1"/>
  <c r="A18" i="7" s="1"/>
  <c r="A20" i="7" s="1"/>
  <c r="A22" i="7" s="1"/>
  <c r="A24" i="7" s="1"/>
  <c r="A26" i="7" s="1"/>
  <c r="A28" i="7" s="1"/>
  <c r="A30" i="7" s="1"/>
  <c r="A32" i="7" s="1"/>
  <c r="A34" i="7" s="1"/>
  <c r="A36" i="7" s="1"/>
  <c r="A38" i="7" s="1"/>
  <c r="A40" i="7" s="1"/>
  <c r="A42" i="7" s="1"/>
  <c r="A44" i="7" s="1"/>
  <c r="A46" i="7" s="1"/>
  <c r="A48" i="7" s="1"/>
  <c r="A50" i="7" s="1"/>
  <c r="A52" i="7" s="1"/>
  <c r="A54" i="7" s="1"/>
  <c r="A56" i="7" s="1"/>
  <c r="A58" i="7" s="1"/>
  <c r="A60" i="7" s="1"/>
  <c r="L3" i="7"/>
  <c r="L64" i="7" s="1"/>
  <c r="K3" i="7"/>
  <c r="L64" i="8"/>
  <c r="L63" i="8"/>
  <c r="K63" i="8"/>
  <c r="L61" i="8"/>
  <c r="K61" i="8"/>
  <c r="L59" i="8"/>
  <c r="K59" i="8"/>
  <c r="L57" i="8"/>
  <c r="K57" i="8"/>
  <c r="L55" i="8"/>
  <c r="K55" i="8"/>
  <c r="L53" i="8"/>
  <c r="K53" i="8"/>
  <c r="L51" i="8"/>
  <c r="K51" i="8"/>
  <c r="L49" i="8"/>
  <c r="K49" i="8"/>
  <c r="L47" i="8"/>
  <c r="K47" i="8"/>
  <c r="L45" i="8"/>
  <c r="K45" i="8"/>
  <c r="L43" i="8"/>
  <c r="K43" i="8"/>
  <c r="L41" i="8"/>
  <c r="K41" i="8"/>
  <c r="L39" i="8"/>
  <c r="K39" i="8"/>
  <c r="L37" i="8"/>
  <c r="K37" i="8"/>
  <c r="L35" i="8"/>
  <c r="K35" i="8"/>
  <c r="L33" i="8"/>
  <c r="K33" i="8"/>
  <c r="L31" i="8"/>
  <c r="K31" i="8"/>
  <c r="L29" i="8"/>
  <c r="K29" i="8"/>
  <c r="L27" i="8"/>
  <c r="K27" i="8"/>
  <c r="L25" i="8"/>
  <c r="K25" i="8"/>
  <c r="L23" i="8"/>
  <c r="K23" i="8"/>
  <c r="L21" i="8"/>
  <c r="K21" i="8"/>
  <c r="L19" i="8"/>
  <c r="K19" i="8"/>
  <c r="L17" i="8"/>
  <c r="K17" i="8"/>
  <c r="L15" i="8"/>
  <c r="K15" i="8"/>
  <c r="L13" i="8"/>
  <c r="K13" i="8"/>
  <c r="L11" i="8"/>
  <c r="K11" i="8"/>
  <c r="L9" i="8"/>
  <c r="K9" i="8"/>
  <c r="L7" i="8"/>
  <c r="K7" i="8"/>
  <c r="L5" i="8"/>
  <c r="K5" i="8"/>
  <c r="A4" i="8"/>
  <c r="A6" i="8" s="1"/>
  <c r="A8" i="8" s="1"/>
  <c r="A10" i="8" s="1"/>
  <c r="A12" i="8" s="1"/>
  <c r="A14" i="8" s="1"/>
  <c r="A16" i="8" s="1"/>
  <c r="A18" i="8" s="1"/>
  <c r="A20" i="8" s="1"/>
  <c r="A22" i="8" s="1"/>
  <c r="A24" i="8" s="1"/>
  <c r="A26" i="8" s="1"/>
  <c r="A28" i="8" s="1"/>
  <c r="A30" i="8" s="1"/>
  <c r="A32" i="8" s="1"/>
  <c r="A34" i="8" s="1"/>
  <c r="A36" i="8" s="1"/>
  <c r="A38" i="8" s="1"/>
  <c r="A40" i="8" s="1"/>
  <c r="A42" i="8" s="1"/>
  <c r="A44" i="8" s="1"/>
  <c r="A46" i="8" s="1"/>
  <c r="A48" i="8" s="1"/>
  <c r="A50" i="8" s="1"/>
  <c r="A52" i="8" s="1"/>
  <c r="A54" i="8" s="1"/>
  <c r="A56" i="8" s="1"/>
  <c r="A58" i="8" s="1"/>
  <c r="A60" i="8" s="1"/>
  <c r="L3" i="8"/>
  <c r="K3" i="8"/>
  <c r="L63" i="9"/>
  <c r="K63" i="9"/>
  <c r="L61" i="9"/>
  <c r="K61" i="9"/>
  <c r="L59" i="9"/>
  <c r="K59" i="9"/>
  <c r="L57" i="9"/>
  <c r="K57" i="9"/>
  <c r="L55" i="9"/>
  <c r="K55" i="9"/>
  <c r="L53" i="9"/>
  <c r="K53" i="9"/>
  <c r="L51" i="9"/>
  <c r="K51" i="9"/>
  <c r="L49" i="9"/>
  <c r="K49" i="9"/>
  <c r="L47" i="9"/>
  <c r="K47" i="9"/>
  <c r="L45" i="9"/>
  <c r="K45" i="9"/>
  <c r="L43" i="9"/>
  <c r="K43" i="9"/>
  <c r="L41" i="9"/>
  <c r="K41" i="9"/>
  <c r="L39" i="9"/>
  <c r="K39" i="9"/>
  <c r="L37" i="9"/>
  <c r="K37" i="9"/>
  <c r="L35" i="9"/>
  <c r="K35" i="9"/>
  <c r="L33" i="9"/>
  <c r="K33" i="9"/>
  <c r="L31" i="9"/>
  <c r="K31" i="9"/>
  <c r="L29" i="9"/>
  <c r="K29" i="9"/>
  <c r="L27" i="9"/>
  <c r="K27" i="9"/>
  <c r="L25" i="9"/>
  <c r="K25" i="9"/>
  <c r="L23" i="9"/>
  <c r="K23" i="9"/>
  <c r="L21" i="9"/>
  <c r="K21" i="9"/>
  <c r="L19" i="9"/>
  <c r="K19" i="9"/>
  <c r="L17" i="9"/>
  <c r="K17" i="9"/>
  <c r="L15" i="9"/>
  <c r="K15" i="9"/>
  <c r="L13" i="9"/>
  <c r="K13" i="9"/>
  <c r="L11" i="9"/>
  <c r="K11" i="9"/>
  <c r="L9" i="9"/>
  <c r="K9" i="9"/>
  <c r="L7" i="9"/>
  <c r="K7" i="9"/>
  <c r="L5" i="9"/>
  <c r="K5" i="9"/>
  <c r="A4" i="9"/>
  <c r="A6" i="9" s="1"/>
  <c r="A8" i="9" s="1"/>
  <c r="A10" i="9" s="1"/>
  <c r="A12" i="9" s="1"/>
  <c r="A14" i="9" s="1"/>
  <c r="A16" i="9" s="1"/>
  <c r="A18" i="9" s="1"/>
  <c r="A20" i="9" s="1"/>
  <c r="A22" i="9" s="1"/>
  <c r="A24" i="9" s="1"/>
  <c r="A26" i="9" s="1"/>
  <c r="A28" i="9" s="1"/>
  <c r="A30" i="9" s="1"/>
  <c r="A32" i="9" s="1"/>
  <c r="A34" i="9" s="1"/>
  <c r="A36" i="9" s="1"/>
  <c r="A38" i="9" s="1"/>
  <c r="A40" i="9" s="1"/>
  <c r="A42" i="9" s="1"/>
  <c r="A44" i="9" s="1"/>
  <c r="A46" i="9" s="1"/>
  <c r="A48" i="9" s="1"/>
  <c r="A50" i="9" s="1"/>
  <c r="A52" i="9" s="1"/>
  <c r="A54" i="9" s="1"/>
  <c r="A56" i="9" s="1"/>
  <c r="A58" i="9" s="1"/>
  <c r="A60" i="9" s="1"/>
  <c r="L3" i="9"/>
  <c r="K3" i="9"/>
  <c r="L63" i="10"/>
  <c r="L64" i="10" s="1"/>
  <c r="K63" i="10"/>
  <c r="L61" i="10"/>
  <c r="K61" i="10"/>
  <c r="L59" i="10"/>
  <c r="K59" i="10"/>
  <c r="L57" i="10"/>
  <c r="K57" i="10"/>
  <c r="L55" i="10"/>
  <c r="K55" i="10"/>
  <c r="L53" i="10"/>
  <c r="K53" i="10"/>
  <c r="L51" i="10"/>
  <c r="K51" i="10"/>
  <c r="L49" i="10"/>
  <c r="K49" i="10"/>
  <c r="L47" i="10"/>
  <c r="K47" i="10"/>
  <c r="L45" i="10"/>
  <c r="K45" i="10"/>
  <c r="L43" i="10"/>
  <c r="K43" i="10"/>
  <c r="L41" i="10"/>
  <c r="K41" i="10"/>
  <c r="L39" i="10"/>
  <c r="K39" i="10"/>
  <c r="L37" i="10"/>
  <c r="K37" i="10"/>
  <c r="L35" i="10"/>
  <c r="K35" i="10"/>
  <c r="L33" i="10"/>
  <c r="K33" i="10"/>
  <c r="L31" i="10"/>
  <c r="K31" i="10"/>
  <c r="L29" i="10"/>
  <c r="K29" i="10"/>
  <c r="L27" i="10"/>
  <c r="K27" i="10"/>
  <c r="L25" i="10"/>
  <c r="K25" i="10"/>
  <c r="L23" i="10"/>
  <c r="K23" i="10"/>
  <c r="L21" i="10"/>
  <c r="K21" i="10"/>
  <c r="L19" i="10"/>
  <c r="K19" i="10"/>
  <c r="L17" i="10"/>
  <c r="K17" i="10"/>
  <c r="L15" i="10"/>
  <c r="K15" i="10"/>
  <c r="L13" i="10"/>
  <c r="K13" i="10"/>
  <c r="L11" i="10"/>
  <c r="K11" i="10"/>
  <c r="L9" i="10"/>
  <c r="K9" i="10"/>
  <c r="L7" i="10"/>
  <c r="K7" i="10"/>
  <c r="A6" i="10"/>
  <c r="A8" i="10" s="1"/>
  <c r="A10" i="10" s="1"/>
  <c r="A12" i="10" s="1"/>
  <c r="A14" i="10" s="1"/>
  <c r="A16" i="10" s="1"/>
  <c r="A18" i="10" s="1"/>
  <c r="A20" i="10" s="1"/>
  <c r="A22" i="10" s="1"/>
  <c r="A24" i="10" s="1"/>
  <c r="A26" i="10" s="1"/>
  <c r="A28" i="10" s="1"/>
  <c r="A30" i="10" s="1"/>
  <c r="A32" i="10" s="1"/>
  <c r="A34" i="10" s="1"/>
  <c r="A36" i="10" s="1"/>
  <c r="A38" i="10" s="1"/>
  <c r="A40" i="10" s="1"/>
  <c r="A42" i="10" s="1"/>
  <c r="A44" i="10" s="1"/>
  <c r="A46" i="10" s="1"/>
  <c r="A48" i="10" s="1"/>
  <c r="A50" i="10" s="1"/>
  <c r="A52" i="10" s="1"/>
  <c r="A54" i="10" s="1"/>
  <c r="A56" i="10" s="1"/>
  <c r="A58" i="10" s="1"/>
  <c r="A60" i="10" s="1"/>
  <c r="L5" i="10"/>
  <c r="K5" i="10"/>
  <c r="A4" i="10"/>
  <c r="L3" i="10"/>
  <c r="K3" i="10"/>
  <c r="L63" i="11"/>
  <c r="K63" i="11"/>
  <c r="L61" i="11"/>
  <c r="K61" i="11"/>
  <c r="L59" i="11"/>
  <c r="K59" i="11"/>
  <c r="L57" i="11"/>
  <c r="K57" i="11"/>
  <c r="L55" i="11"/>
  <c r="K55" i="11"/>
  <c r="L53" i="11"/>
  <c r="K53" i="11"/>
  <c r="L51" i="11"/>
  <c r="K51" i="11"/>
  <c r="L49" i="11"/>
  <c r="K49" i="11"/>
  <c r="L47" i="11"/>
  <c r="K47" i="11"/>
  <c r="L45" i="11"/>
  <c r="K45" i="11"/>
  <c r="L43" i="11"/>
  <c r="K43" i="11"/>
  <c r="L41" i="11"/>
  <c r="K41" i="11"/>
  <c r="L39" i="11"/>
  <c r="K39" i="11"/>
  <c r="L37" i="11"/>
  <c r="K37" i="11"/>
  <c r="L35" i="11"/>
  <c r="K35" i="11"/>
  <c r="L33" i="11"/>
  <c r="K33" i="11"/>
  <c r="L31" i="11"/>
  <c r="K31" i="11"/>
  <c r="L29" i="11"/>
  <c r="K29" i="11"/>
  <c r="L27" i="11"/>
  <c r="K27" i="11"/>
  <c r="L25" i="11"/>
  <c r="K25" i="11"/>
  <c r="L23" i="11"/>
  <c r="K23" i="11"/>
  <c r="L21" i="11"/>
  <c r="K21" i="11"/>
  <c r="L19" i="11"/>
  <c r="K19" i="11"/>
  <c r="L17" i="11"/>
  <c r="K17" i="11"/>
  <c r="L15" i="11"/>
  <c r="K15" i="11"/>
  <c r="L13" i="11"/>
  <c r="K13" i="11"/>
  <c r="L11" i="11"/>
  <c r="K11" i="11"/>
  <c r="L9" i="11"/>
  <c r="K9" i="11"/>
  <c r="L7" i="11"/>
  <c r="K7" i="11"/>
  <c r="L5" i="11"/>
  <c r="K5" i="11"/>
  <c r="A4" i="11"/>
  <c r="A6" i="11" s="1"/>
  <c r="A8" i="11" s="1"/>
  <c r="A10" i="11" s="1"/>
  <c r="A12" i="11" s="1"/>
  <c r="A14" i="11" s="1"/>
  <c r="A16" i="11" s="1"/>
  <c r="A18" i="11" s="1"/>
  <c r="A20" i="11" s="1"/>
  <c r="A22" i="11" s="1"/>
  <c r="A24" i="11" s="1"/>
  <c r="A26" i="11" s="1"/>
  <c r="A28" i="11" s="1"/>
  <c r="A30" i="11" s="1"/>
  <c r="A32" i="11" s="1"/>
  <c r="A34" i="11" s="1"/>
  <c r="A36" i="11" s="1"/>
  <c r="A38" i="11" s="1"/>
  <c r="A40" i="11" s="1"/>
  <c r="A42" i="11" s="1"/>
  <c r="A44" i="11" s="1"/>
  <c r="A46" i="11" s="1"/>
  <c r="A48" i="11" s="1"/>
  <c r="A50" i="11" s="1"/>
  <c r="A52" i="11" s="1"/>
  <c r="A54" i="11" s="1"/>
  <c r="A56" i="11" s="1"/>
  <c r="A58" i="11" s="1"/>
  <c r="A60" i="11" s="1"/>
  <c r="L3" i="11"/>
  <c r="K3" i="11"/>
  <c r="L63" i="12"/>
  <c r="K63" i="12"/>
  <c r="L61" i="12"/>
  <c r="K61" i="12"/>
  <c r="L59" i="12"/>
  <c r="K59" i="12"/>
  <c r="L57" i="12"/>
  <c r="K57" i="12"/>
  <c r="L55" i="12"/>
  <c r="K55" i="12"/>
  <c r="L53" i="12"/>
  <c r="K53" i="12"/>
  <c r="L51" i="12"/>
  <c r="K51" i="12"/>
  <c r="L49" i="12"/>
  <c r="K49" i="12"/>
  <c r="L47" i="12"/>
  <c r="K47" i="12"/>
  <c r="L45" i="12"/>
  <c r="K45" i="12"/>
  <c r="L43" i="12"/>
  <c r="K43" i="12"/>
  <c r="L41" i="12"/>
  <c r="K41" i="12"/>
  <c r="L39" i="12"/>
  <c r="K39" i="12"/>
  <c r="L37" i="12"/>
  <c r="K37" i="12"/>
  <c r="L35" i="12"/>
  <c r="K35" i="12"/>
  <c r="L33" i="12"/>
  <c r="K33" i="12"/>
  <c r="L31" i="12"/>
  <c r="K31" i="12"/>
  <c r="L29" i="12"/>
  <c r="K29" i="12"/>
  <c r="L27" i="12"/>
  <c r="K27" i="12"/>
  <c r="L25" i="12"/>
  <c r="K25" i="12"/>
  <c r="L23" i="12"/>
  <c r="K23" i="12"/>
  <c r="L21" i="12"/>
  <c r="K21" i="12"/>
  <c r="L19" i="12"/>
  <c r="K19" i="12"/>
  <c r="L17" i="12"/>
  <c r="K17" i="12"/>
  <c r="L15" i="12"/>
  <c r="K15" i="12"/>
  <c r="L13" i="12"/>
  <c r="K13" i="12"/>
  <c r="L11" i="12"/>
  <c r="K11" i="12"/>
  <c r="L9" i="12"/>
  <c r="K9" i="12"/>
  <c r="L7" i="12"/>
  <c r="K7" i="12"/>
  <c r="L5" i="12"/>
  <c r="K5" i="12"/>
  <c r="L3" i="12"/>
  <c r="K3" i="12"/>
  <c r="K64" i="13"/>
  <c r="L63" i="13"/>
  <c r="K63" i="13"/>
  <c r="L61" i="13"/>
  <c r="K61" i="13"/>
  <c r="L59" i="13"/>
  <c r="K59" i="13"/>
  <c r="L57" i="13"/>
  <c r="K57" i="13"/>
  <c r="L55" i="13"/>
  <c r="K55" i="13"/>
  <c r="L53" i="13"/>
  <c r="K53" i="13"/>
  <c r="L51" i="13"/>
  <c r="K51" i="13"/>
  <c r="L49" i="13"/>
  <c r="K49" i="13"/>
  <c r="L47" i="13"/>
  <c r="K47" i="13"/>
  <c r="L45" i="13"/>
  <c r="K45" i="13"/>
  <c r="L43" i="13"/>
  <c r="K43" i="13"/>
  <c r="L41" i="13"/>
  <c r="K41" i="13"/>
  <c r="L39" i="13"/>
  <c r="K39" i="13"/>
  <c r="L37" i="13"/>
  <c r="K37" i="13"/>
  <c r="L35" i="13"/>
  <c r="K35" i="13"/>
  <c r="L33" i="13"/>
  <c r="K33" i="13"/>
  <c r="L31" i="13"/>
  <c r="K31" i="13"/>
  <c r="L29" i="13"/>
  <c r="K29" i="13"/>
  <c r="L27" i="13"/>
  <c r="K27" i="13"/>
  <c r="L25" i="13"/>
  <c r="K25" i="13"/>
  <c r="L23" i="13"/>
  <c r="K23" i="13"/>
  <c r="L21" i="13"/>
  <c r="K21" i="13"/>
  <c r="L19" i="13"/>
  <c r="K19" i="13"/>
  <c r="L17" i="13"/>
  <c r="K17" i="13"/>
  <c r="L15" i="13"/>
  <c r="K15" i="13"/>
  <c r="L13" i="13"/>
  <c r="K13" i="13"/>
  <c r="L11" i="13"/>
  <c r="K11" i="13"/>
  <c r="L9" i="13"/>
  <c r="K9" i="13"/>
  <c r="L7" i="13"/>
  <c r="K7" i="13"/>
  <c r="L5" i="13"/>
  <c r="K5" i="13"/>
  <c r="L3" i="13"/>
  <c r="K3" i="13"/>
  <c r="K64" i="14"/>
  <c r="L63" i="14"/>
  <c r="K63" i="14"/>
  <c r="L61" i="14"/>
  <c r="K61" i="14"/>
  <c r="L59" i="14"/>
  <c r="K59" i="14"/>
  <c r="L57" i="14"/>
  <c r="K57" i="14"/>
  <c r="L55" i="14"/>
  <c r="K55" i="14"/>
  <c r="L53" i="14"/>
  <c r="K53" i="14"/>
  <c r="L51" i="14"/>
  <c r="K51" i="14"/>
  <c r="L49" i="14"/>
  <c r="K49" i="14"/>
  <c r="L47" i="14"/>
  <c r="K47" i="14"/>
  <c r="L45" i="14"/>
  <c r="K45" i="14"/>
  <c r="L43" i="14"/>
  <c r="K43" i="14"/>
  <c r="L41" i="14"/>
  <c r="K41" i="14"/>
  <c r="L39" i="14"/>
  <c r="K39" i="14"/>
  <c r="L37" i="14"/>
  <c r="K37" i="14"/>
  <c r="L35" i="14"/>
  <c r="K35" i="14"/>
  <c r="L33" i="14"/>
  <c r="K33" i="14"/>
  <c r="L31" i="14"/>
  <c r="K31" i="14"/>
  <c r="L29" i="14"/>
  <c r="K29" i="14"/>
  <c r="L27" i="14"/>
  <c r="K27" i="14"/>
  <c r="L25" i="14"/>
  <c r="K25" i="14"/>
  <c r="L23" i="14"/>
  <c r="K23" i="14"/>
  <c r="L21" i="14"/>
  <c r="K21" i="14"/>
  <c r="L19" i="14"/>
  <c r="K19" i="14"/>
  <c r="L17" i="14"/>
  <c r="K17" i="14"/>
  <c r="L15" i="14"/>
  <c r="K15" i="14"/>
  <c r="L13" i="14"/>
  <c r="K13" i="14"/>
  <c r="L11" i="14"/>
  <c r="K11" i="14"/>
  <c r="L9" i="14"/>
  <c r="K9" i="14"/>
  <c r="L7" i="14"/>
  <c r="K7" i="14"/>
  <c r="L5" i="14"/>
  <c r="K5" i="14"/>
  <c r="A4" i="14"/>
  <c r="A6" i="14" s="1"/>
  <c r="A8" i="14" s="1"/>
  <c r="A10" i="14" s="1"/>
  <c r="A12" i="14" s="1"/>
  <c r="A14" i="14" s="1"/>
  <c r="A16" i="14" s="1"/>
  <c r="A18" i="14" s="1"/>
  <c r="A20" i="14" s="1"/>
  <c r="A22" i="14" s="1"/>
  <c r="A24" i="14" s="1"/>
  <c r="A26" i="14" s="1"/>
  <c r="A28" i="14" s="1"/>
  <c r="A30" i="14" s="1"/>
  <c r="A32" i="14" s="1"/>
  <c r="A34" i="14" s="1"/>
  <c r="A36" i="14" s="1"/>
  <c r="A38" i="14" s="1"/>
  <c r="A40" i="14" s="1"/>
  <c r="A42" i="14" s="1"/>
  <c r="A44" i="14" s="1"/>
  <c r="A46" i="14" s="1"/>
  <c r="A48" i="14" s="1"/>
  <c r="A50" i="14" s="1"/>
  <c r="A52" i="14" s="1"/>
  <c r="A54" i="14" s="1"/>
  <c r="A56" i="14" s="1"/>
  <c r="L3" i="14"/>
  <c r="K3" i="14"/>
  <c r="L64" i="4"/>
  <c r="K64" i="4"/>
  <c r="L63" i="4"/>
  <c r="K63" i="4"/>
  <c r="L61" i="4"/>
  <c r="K61" i="4"/>
  <c r="L59" i="4"/>
  <c r="K59" i="4"/>
  <c r="L57" i="4"/>
  <c r="K57" i="4"/>
  <c r="L55" i="4"/>
  <c r="K55" i="4"/>
  <c r="L53" i="4"/>
  <c r="K53" i="4"/>
  <c r="L51" i="4"/>
  <c r="K51" i="4"/>
  <c r="L49" i="4"/>
  <c r="K49" i="4"/>
  <c r="L47" i="4"/>
  <c r="K47" i="4"/>
  <c r="L45" i="4"/>
  <c r="K45" i="4"/>
  <c r="L43" i="4"/>
  <c r="K43" i="4"/>
  <c r="L41" i="4"/>
  <c r="K41" i="4"/>
  <c r="L39" i="4"/>
  <c r="K39" i="4"/>
  <c r="L37" i="4"/>
  <c r="K37" i="4"/>
  <c r="L35" i="4"/>
  <c r="K35" i="4"/>
  <c r="L33" i="4"/>
  <c r="K33" i="4"/>
  <c r="L31" i="4"/>
  <c r="K31" i="4"/>
  <c r="L29" i="4"/>
  <c r="K29" i="4"/>
  <c r="L27" i="4"/>
  <c r="K27" i="4"/>
  <c r="L25" i="4"/>
  <c r="K25" i="4"/>
  <c r="L23" i="4"/>
  <c r="K23" i="4"/>
  <c r="L21" i="4"/>
  <c r="K21" i="4"/>
  <c r="L19" i="4"/>
  <c r="K19" i="4"/>
  <c r="L17" i="4"/>
  <c r="K17" i="4"/>
  <c r="L15" i="4"/>
  <c r="K15" i="4"/>
  <c r="L13" i="4"/>
  <c r="K13" i="4"/>
  <c r="L11" i="4"/>
  <c r="K11" i="4"/>
  <c r="L9" i="4"/>
  <c r="K9" i="4"/>
  <c r="L7" i="4"/>
  <c r="K7" i="4"/>
  <c r="L5" i="4"/>
  <c r="K5" i="4"/>
  <c r="A4" i="4"/>
  <c r="A6" i="4" s="1"/>
  <c r="A8" i="4" s="1"/>
  <c r="A10" i="4" s="1"/>
  <c r="A12" i="4" s="1"/>
  <c r="A14" i="4" s="1"/>
  <c r="A16" i="4" s="1"/>
  <c r="A18" i="4" s="1"/>
  <c r="A20" i="4" s="1"/>
  <c r="A22" i="4" s="1"/>
  <c r="A24" i="4" s="1"/>
  <c r="A26" i="4" s="1"/>
  <c r="A28" i="4" s="1"/>
  <c r="A30" i="4" s="1"/>
  <c r="A32" i="4" s="1"/>
  <c r="A34" i="4" s="1"/>
  <c r="A36" i="4" s="1"/>
  <c r="A38" i="4" s="1"/>
  <c r="A40" i="4" s="1"/>
  <c r="A42" i="4" s="1"/>
  <c r="A44" i="4" s="1"/>
  <c r="A46" i="4" s="1"/>
  <c r="A48" i="4" s="1"/>
  <c r="A50" i="4" s="1"/>
  <c r="A52" i="4" s="1"/>
  <c r="A54" i="4" s="1"/>
  <c r="A56" i="4" s="1"/>
  <c r="A58" i="4" s="1"/>
  <c r="A60" i="4" s="1"/>
  <c r="L3" i="4"/>
  <c r="K3" i="4"/>
  <c r="A48" i="1"/>
  <c r="A50" i="1" s="1"/>
  <c r="A52" i="1" s="1"/>
  <c r="A54" i="1" s="1"/>
  <c r="A56" i="1" s="1"/>
  <c r="A58" i="1" s="1"/>
  <c r="A60" i="1" s="1"/>
  <c r="A34" i="1"/>
  <c r="A36" i="1" s="1"/>
  <c r="A38" i="1" s="1"/>
  <c r="A40" i="1" s="1"/>
  <c r="A42" i="1" s="1"/>
  <c r="A44" i="1" s="1"/>
  <c r="A46" i="1" s="1"/>
  <c r="A24" i="1"/>
  <c r="A26" i="1" s="1"/>
  <c r="A28" i="1" s="1"/>
  <c r="A30" i="1" s="1"/>
  <c r="A32" i="1" s="1"/>
  <c r="A4" i="1"/>
  <c r="A6" i="1" s="1"/>
  <c r="A8" i="1" s="1"/>
  <c r="A10" i="1" s="1"/>
  <c r="A12" i="1" s="1"/>
  <c r="A14" i="1" s="1"/>
  <c r="A16" i="1" s="1"/>
  <c r="A18" i="1" s="1"/>
  <c r="A20" i="1" s="1"/>
  <c r="A22" i="1" s="1"/>
  <c r="K3" i="1"/>
  <c r="L64" i="14" l="1"/>
  <c r="L64" i="13"/>
  <c r="L64" i="12"/>
  <c r="K64" i="12"/>
  <c r="K64" i="5"/>
  <c r="K64" i="11"/>
  <c r="L64" i="11"/>
  <c r="K64" i="10"/>
  <c r="K64" i="9"/>
  <c r="K64" i="8"/>
  <c r="L64" i="6"/>
  <c r="L64" i="9"/>
  <c r="L63" i="1"/>
  <c r="K63" i="1"/>
  <c r="L61" i="1"/>
  <c r="K61" i="1"/>
  <c r="L59" i="1"/>
  <c r="K59" i="1"/>
  <c r="L57" i="1"/>
  <c r="K57" i="1"/>
  <c r="L55" i="1"/>
  <c r="K55" i="1"/>
  <c r="L53" i="1"/>
  <c r="K53" i="1"/>
  <c r="L51" i="1"/>
  <c r="K51" i="1"/>
  <c r="L49" i="1"/>
  <c r="K49" i="1"/>
  <c r="L47" i="1"/>
  <c r="K47" i="1"/>
  <c r="L45" i="1"/>
  <c r="K45" i="1"/>
  <c r="L43" i="1"/>
  <c r="K43" i="1"/>
  <c r="L41" i="1"/>
  <c r="K41" i="1"/>
  <c r="L39" i="1"/>
  <c r="K39" i="1"/>
  <c r="L37" i="1"/>
  <c r="K37" i="1"/>
  <c r="L35" i="1"/>
  <c r="K35" i="1"/>
  <c r="L33" i="1"/>
  <c r="K33" i="1"/>
  <c r="L31" i="1"/>
  <c r="K31" i="1"/>
  <c r="L29" i="1"/>
  <c r="K29" i="1"/>
  <c r="L27" i="1"/>
  <c r="K27" i="1"/>
  <c r="L25" i="1"/>
  <c r="K25" i="1"/>
  <c r="L23" i="1"/>
  <c r="K23" i="1"/>
  <c r="L21" i="1"/>
  <c r="K21" i="1"/>
  <c r="L19" i="1"/>
  <c r="K19" i="1"/>
  <c r="L17" i="1"/>
  <c r="K17" i="1"/>
  <c r="L15" i="1"/>
  <c r="K15" i="1"/>
  <c r="L13" i="1"/>
  <c r="K13" i="1"/>
  <c r="L11" i="1"/>
  <c r="K11" i="1"/>
  <c r="L9" i="1"/>
  <c r="K9" i="1"/>
  <c r="L7" i="1"/>
  <c r="K7" i="1"/>
  <c r="K5" i="1"/>
  <c r="L5" i="1"/>
  <c r="L3" i="1"/>
  <c r="K64" i="1" l="1"/>
  <c r="M3" i="1"/>
  <c r="M5" i="1" s="1"/>
  <c r="M7" i="1" s="1"/>
  <c r="M9" i="1" s="1"/>
  <c r="M11" i="1" s="1"/>
  <c r="M13" i="1" s="1"/>
  <c r="M15" i="1" s="1"/>
  <c r="M17" i="1" s="1"/>
  <c r="M19" i="1" s="1"/>
  <c r="M21" i="1" s="1"/>
  <c r="M23" i="1" s="1"/>
  <c r="M25" i="1" s="1"/>
  <c r="M27" i="1" s="1"/>
  <c r="M29" i="1" s="1"/>
  <c r="M31" i="1" s="1"/>
  <c r="M33" i="1" s="1"/>
  <c r="M35" i="1" s="1"/>
  <c r="M37" i="1" s="1"/>
  <c r="M39" i="1" s="1"/>
  <c r="M41" i="1" s="1"/>
  <c r="M43" i="1" s="1"/>
  <c r="M45" i="1" s="1"/>
  <c r="M47" i="1" s="1"/>
  <c r="M49" i="1" s="1"/>
  <c r="M51" i="1" s="1"/>
  <c r="M53" i="1" s="1"/>
  <c r="M55" i="1" s="1"/>
  <c r="M57" i="1" s="1"/>
  <c r="M59" i="1" s="1"/>
  <c r="M61" i="1" s="1"/>
  <c r="M63" i="1" s="1"/>
  <c r="M64" i="1" s="1"/>
  <c r="M2" i="4" s="1"/>
  <c r="M3" i="4" s="1"/>
  <c r="M5" i="4" s="1"/>
  <c r="M7" i="4" s="1"/>
  <c r="M9" i="4" s="1"/>
  <c r="M11" i="4" s="1"/>
  <c r="M13" i="4" s="1"/>
  <c r="M15" i="4" s="1"/>
  <c r="M17" i="4" s="1"/>
  <c r="M19" i="4" s="1"/>
  <c r="M21" i="4" s="1"/>
  <c r="M23" i="4" s="1"/>
  <c r="M25" i="4" s="1"/>
  <c r="M27" i="4" s="1"/>
  <c r="M29" i="4" s="1"/>
  <c r="M31" i="4" s="1"/>
  <c r="M33" i="4" s="1"/>
  <c r="M35" i="4" s="1"/>
  <c r="M37" i="4" s="1"/>
  <c r="M39" i="4" s="1"/>
  <c r="M41" i="4" s="1"/>
  <c r="M43" i="4" s="1"/>
  <c r="M45" i="4" s="1"/>
  <c r="M47" i="4" s="1"/>
  <c r="M49" i="4" s="1"/>
  <c r="M51" i="4" s="1"/>
  <c r="M53" i="4" s="1"/>
  <c r="M55" i="4" s="1"/>
  <c r="M57" i="4" s="1"/>
  <c r="M59" i="4" s="1"/>
  <c r="M61" i="4" s="1"/>
  <c r="M63" i="4" s="1"/>
  <c r="M64" i="4" s="1"/>
  <c r="M2" i="5" s="1"/>
  <c r="M3" i="5" s="1"/>
  <c r="M5" i="5" s="1"/>
  <c r="M7" i="5" s="1"/>
  <c r="M9" i="5" s="1"/>
  <c r="M11" i="5" s="1"/>
  <c r="M13" i="5" s="1"/>
  <c r="M15" i="5" s="1"/>
  <c r="M17" i="5" s="1"/>
  <c r="M19" i="5" s="1"/>
  <c r="M21" i="5" s="1"/>
  <c r="M23" i="5" s="1"/>
  <c r="M25" i="5" s="1"/>
  <c r="M27" i="5" s="1"/>
  <c r="M29" i="5" s="1"/>
  <c r="M31" i="5" s="1"/>
  <c r="M33" i="5" s="1"/>
  <c r="M35" i="5" s="1"/>
  <c r="M37" i="5" s="1"/>
  <c r="M39" i="5" s="1"/>
  <c r="M41" i="5" s="1"/>
  <c r="M43" i="5" s="1"/>
  <c r="M45" i="5" s="1"/>
  <c r="M47" i="5" s="1"/>
  <c r="M49" i="5" s="1"/>
  <c r="M51" i="5" s="1"/>
  <c r="M53" i="5" s="1"/>
  <c r="M55" i="5" s="1"/>
  <c r="M57" i="5" s="1"/>
  <c r="M59" i="5" s="1"/>
  <c r="M61" i="5" s="1"/>
  <c r="M63" i="5" s="1"/>
  <c r="M64" i="5" s="1"/>
  <c r="M2" i="6" s="1"/>
  <c r="M3" i="6" s="1"/>
  <c r="M5" i="6" s="1"/>
  <c r="M7" i="6" s="1"/>
  <c r="M9" i="6" s="1"/>
  <c r="M11" i="6" s="1"/>
  <c r="M13" i="6" s="1"/>
  <c r="M15" i="6" s="1"/>
  <c r="M17" i="6" s="1"/>
  <c r="M19" i="6" s="1"/>
  <c r="M21" i="6" s="1"/>
  <c r="M23" i="6" s="1"/>
  <c r="M25" i="6" s="1"/>
  <c r="M27" i="6" s="1"/>
  <c r="M29" i="6" s="1"/>
  <c r="M31" i="6" s="1"/>
  <c r="M33" i="6" s="1"/>
  <c r="M35" i="6" s="1"/>
  <c r="M37" i="6" s="1"/>
  <c r="M39" i="6" s="1"/>
  <c r="M41" i="6" s="1"/>
  <c r="M43" i="6" s="1"/>
  <c r="M45" i="6" s="1"/>
  <c r="M47" i="6" s="1"/>
  <c r="M49" i="6" s="1"/>
  <c r="M51" i="6" s="1"/>
  <c r="M53" i="6" s="1"/>
  <c r="M55" i="6" s="1"/>
  <c r="M57" i="6" s="1"/>
  <c r="M59" i="6" s="1"/>
  <c r="M61" i="6" s="1"/>
  <c r="M63" i="6" s="1"/>
  <c r="M64" i="6" s="1"/>
  <c r="M2" i="8" s="1"/>
  <c r="M3" i="8" s="1"/>
  <c r="M5" i="8" s="1"/>
  <c r="M7" i="8" s="1"/>
  <c r="M9" i="8" s="1"/>
  <c r="M11" i="8" s="1"/>
  <c r="M13" i="8" s="1"/>
  <c r="M15" i="8" s="1"/>
  <c r="M17" i="8" s="1"/>
  <c r="M19" i="8" s="1"/>
  <c r="M21" i="8" s="1"/>
  <c r="M23" i="8" s="1"/>
  <c r="M25" i="8" s="1"/>
  <c r="M27" i="8" s="1"/>
  <c r="M29" i="8" s="1"/>
  <c r="M31" i="8" s="1"/>
  <c r="M33" i="8" s="1"/>
  <c r="M35" i="8" s="1"/>
  <c r="M37" i="8" s="1"/>
  <c r="M39" i="8" s="1"/>
  <c r="M41" i="8" s="1"/>
  <c r="M43" i="8" s="1"/>
  <c r="M45" i="8" s="1"/>
  <c r="M47" i="8" s="1"/>
  <c r="M49" i="8" s="1"/>
  <c r="M51" i="8" s="1"/>
  <c r="M53" i="8" s="1"/>
  <c r="M55" i="8" s="1"/>
  <c r="M57" i="8" s="1"/>
  <c r="M59" i="8" s="1"/>
  <c r="M61" i="8" s="1"/>
  <c r="M63" i="8" s="1"/>
  <c r="M64" i="8" s="1"/>
  <c r="M2" i="9" s="1"/>
  <c r="M3" i="9" s="1"/>
  <c r="M5" i="9" s="1"/>
  <c r="M7" i="9" s="1"/>
  <c r="M9" i="9" s="1"/>
  <c r="M11" i="9" s="1"/>
  <c r="M13" i="9" s="1"/>
  <c r="M15" i="9" s="1"/>
  <c r="M17" i="9" s="1"/>
  <c r="M19" i="9" s="1"/>
  <c r="M21" i="9" s="1"/>
  <c r="M23" i="9" s="1"/>
  <c r="M25" i="9" s="1"/>
  <c r="M27" i="9" s="1"/>
  <c r="M29" i="9" s="1"/>
  <c r="M31" i="9" s="1"/>
  <c r="M33" i="9" s="1"/>
  <c r="M35" i="9" s="1"/>
  <c r="M37" i="9" s="1"/>
  <c r="M39" i="9" s="1"/>
  <c r="M41" i="9" s="1"/>
  <c r="M43" i="9" s="1"/>
  <c r="M45" i="9" s="1"/>
  <c r="M47" i="9" s="1"/>
  <c r="M49" i="9" s="1"/>
  <c r="M51" i="9" s="1"/>
  <c r="M53" i="9" s="1"/>
  <c r="M55" i="9" s="1"/>
  <c r="M57" i="9" s="1"/>
  <c r="M59" i="9" s="1"/>
  <c r="M61" i="9" s="1"/>
  <c r="M63" i="9" s="1"/>
  <c r="M64" i="9" s="1"/>
  <c r="M2" i="10" s="1"/>
  <c r="M3" i="10" s="1"/>
  <c r="M5" i="10" s="1"/>
  <c r="M7" i="10" s="1"/>
  <c r="M9" i="10" s="1"/>
  <c r="M11" i="10" s="1"/>
  <c r="M13" i="10" s="1"/>
  <c r="M15" i="10" s="1"/>
  <c r="M17" i="10" s="1"/>
  <c r="M19" i="10" s="1"/>
  <c r="M21" i="10" s="1"/>
  <c r="M23" i="10" s="1"/>
  <c r="M25" i="10" s="1"/>
  <c r="M27" i="10" s="1"/>
  <c r="M29" i="10" s="1"/>
  <c r="M31" i="10" s="1"/>
  <c r="M33" i="10" s="1"/>
  <c r="M35" i="10" s="1"/>
  <c r="M37" i="10" s="1"/>
  <c r="M39" i="10" s="1"/>
  <c r="M41" i="10" s="1"/>
  <c r="M43" i="10" s="1"/>
  <c r="M45" i="10" s="1"/>
  <c r="M47" i="10" s="1"/>
  <c r="M49" i="10" s="1"/>
  <c r="M51" i="10" s="1"/>
  <c r="M53" i="10" s="1"/>
  <c r="M55" i="10" s="1"/>
  <c r="M57" i="10" s="1"/>
  <c r="M59" i="10" s="1"/>
  <c r="M61" i="10" s="1"/>
  <c r="M63" i="10" s="1"/>
  <c r="M64" i="10" s="1"/>
  <c r="M2" i="11" s="1"/>
  <c r="M3" i="11" s="1"/>
  <c r="M5" i="11" s="1"/>
  <c r="M7" i="11" s="1"/>
  <c r="M9" i="11" s="1"/>
  <c r="M11" i="11" s="1"/>
  <c r="M13" i="11" s="1"/>
  <c r="M15" i="11" s="1"/>
  <c r="M17" i="11" s="1"/>
  <c r="M19" i="11" s="1"/>
  <c r="M21" i="11" s="1"/>
  <c r="M23" i="11" s="1"/>
  <c r="M25" i="11" s="1"/>
  <c r="M27" i="11" s="1"/>
  <c r="M29" i="11" s="1"/>
  <c r="M31" i="11" s="1"/>
  <c r="M33" i="11" s="1"/>
  <c r="M35" i="11" s="1"/>
  <c r="M37" i="11" s="1"/>
  <c r="M39" i="11" s="1"/>
  <c r="M41" i="11" s="1"/>
  <c r="M43" i="11" s="1"/>
  <c r="M45" i="11" s="1"/>
  <c r="M47" i="11" s="1"/>
  <c r="M49" i="11" s="1"/>
  <c r="M51" i="11" s="1"/>
  <c r="M53" i="11" s="1"/>
  <c r="M55" i="11" s="1"/>
  <c r="M57" i="11" s="1"/>
  <c r="M59" i="11" s="1"/>
  <c r="M61" i="11" s="1"/>
  <c r="M63" i="11" s="1"/>
  <c r="M64" i="11" s="1"/>
  <c r="M2" i="12" s="1"/>
  <c r="M3" i="12" s="1"/>
  <c r="M5" i="12" s="1"/>
  <c r="M7" i="12" s="1"/>
  <c r="M9" i="12" s="1"/>
  <c r="M11" i="12" s="1"/>
  <c r="M13" i="12" s="1"/>
  <c r="M15" i="12" s="1"/>
  <c r="M17" i="12" s="1"/>
  <c r="M19" i="12" s="1"/>
  <c r="M21" i="12" s="1"/>
  <c r="M23" i="12" s="1"/>
  <c r="M25" i="12" s="1"/>
  <c r="M27" i="12" s="1"/>
  <c r="M29" i="12" s="1"/>
  <c r="M31" i="12" s="1"/>
  <c r="M33" i="12" s="1"/>
  <c r="M35" i="12" s="1"/>
  <c r="M37" i="12" s="1"/>
  <c r="M39" i="12" s="1"/>
  <c r="M41" i="12" s="1"/>
  <c r="M43" i="12" s="1"/>
  <c r="M45" i="12" s="1"/>
  <c r="M47" i="12" s="1"/>
  <c r="M49" i="12" s="1"/>
  <c r="M51" i="12" s="1"/>
  <c r="M53" i="12" s="1"/>
  <c r="M55" i="12" s="1"/>
  <c r="M57" i="12" s="1"/>
  <c r="M59" i="12" s="1"/>
  <c r="M61" i="12" s="1"/>
  <c r="M63" i="12" s="1"/>
  <c r="M64" i="12" s="1"/>
  <c r="M2" i="13" s="1"/>
  <c r="M3" i="13" s="1"/>
  <c r="M5" i="13" s="1"/>
  <c r="M7" i="13" s="1"/>
  <c r="M9" i="13" s="1"/>
  <c r="M11" i="13" s="1"/>
  <c r="M13" i="13" s="1"/>
  <c r="M15" i="13" s="1"/>
  <c r="M17" i="13" s="1"/>
  <c r="M19" i="13" s="1"/>
  <c r="M21" i="13" s="1"/>
  <c r="M23" i="13" s="1"/>
  <c r="M25" i="13" s="1"/>
  <c r="M27" i="13" s="1"/>
  <c r="M29" i="13" s="1"/>
  <c r="M31" i="13" s="1"/>
  <c r="M33" i="13" s="1"/>
  <c r="M35" i="13" s="1"/>
  <c r="M37" i="13" s="1"/>
  <c r="M39" i="13" s="1"/>
  <c r="M41" i="13" s="1"/>
  <c r="M43" i="13" s="1"/>
  <c r="M45" i="13" s="1"/>
  <c r="M47" i="13" s="1"/>
  <c r="M49" i="13" s="1"/>
  <c r="M51" i="13" s="1"/>
  <c r="M53" i="13" s="1"/>
  <c r="M55" i="13" s="1"/>
  <c r="M57" i="13" s="1"/>
  <c r="M59" i="13" s="1"/>
  <c r="M61" i="13" s="1"/>
  <c r="M63" i="13" s="1"/>
  <c r="M64" i="13" s="1"/>
  <c r="M2" i="14" s="1"/>
  <c r="M3" i="14" s="1"/>
  <c r="M5" i="14" s="1"/>
  <c r="M7" i="14" s="1"/>
  <c r="M9" i="14" s="1"/>
  <c r="M11" i="14" s="1"/>
  <c r="M13" i="14" s="1"/>
  <c r="M15" i="14" s="1"/>
  <c r="M17" i="14" s="1"/>
  <c r="M19" i="14" s="1"/>
  <c r="M21" i="14" s="1"/>
  <c r="M23" i="14" s="1"/>
  <c r="M25" i="14" s="1"/>
  <c r="M27" i="14" s="1"/>
  <c r="M29" i="14" s="1"/>
  <c r="M31" i="14" s="1"/>
  <c r="M33" i="14" s="1"/>
  <c r="M35" i="14" s="1"/>
  <c r="M37" i="14" s="1"/>
  <c r="M39" i="14" s="1"/>
  <c r="M41" i="14" s="1"/>
  <c r="M43" i="14" s="1"/>
  <c r="M45" i="14" s="1"/>
  <c r="M47" i="14" s="1"/>
  <c r="M49" i="14" s="1"/>
  <c r="M51" i="14" s="1"/>
  <c r="M53" i="14" s="1"/>
  <c r="M55" i="14" s="1"/>
  <c r="M57" i="14" s="1"/>
  <c r="M59" i="14" s="1"/>
  <c r="M61" i="14" s="1"/>
  <c r="M63" i="14" s="1"/>
  <c r="M64" i="14" s="1"/>
  <c r="M2" i="7" s="1"/>
  <c r="M3" i="7" s="1"/>
  <c r="M5" i="7" s="1"/>
  <c r="M7" i="7" s="1"/>
  <c r="M9" i="7" s="1"/>
  <c r="M11" i="7" s="1"/>
  <c r="M13" i="7" s="1"/>
  <c r="M15" i="7" s="1"/>
  <c r="M17" i="7" s="1"/>
  <c r="M19" i="7" s="1"/>
  <c r="M21" i="7" s="1"/>
  <c r="M23" i="7" s="1"/>
  <c r="M25" i="7" s="1"/>
  <c r="M27" i="7" s="1"/>
  <c r="M29" i="7" s="1"/>
  <c r="M31" i="7" s="1"/>
  <c r="M33" i="7" s="1"/>
  <c r="M35" i="7" s="1"/>
  <c r="M37" i="7" s="1"/>
  <c r="M39" i="7" s="1"/>
  <c r="M41" i="7" s="1"/>
  <c r="M43" i="7" s="1"/>
  <c r="M45" i="7" s="1"/>
  <c r="M47" i="7" s="1"/>
  <c r="M49" i="7" s="1"/>
  <c r="M51" i="7" s="1"/>
  <c r="M53" i="7" s="1"/>
  <c r="M55" i="7" s="1"/>
  <c r="M57" i="7" s="1"/>
  <c r="M59" i="7" s="1"/>
  <c r="M61" i="7" s="1"/>
  <c r="M63" i="7" s="1"/>
  <c r="M64" i="7" s="1"/>
  <c r="L64" i="1"/>
</calcChain>
</file>

<file path=xl/sharedStrings.xml><?xml version="1.0" encoding="utf-8"?>
<sst xmlns="http://schemas.openxmlformats.org/spreadsheetml/2006/main" count="648" uniqueCount="15">
  <si>
    <t>取り扱い口座</t>
    <rPh sb="0" eb="1">
      <t>ト</t>
    </rPh>
    <rPh sb="2" eb="3">
      <t>アツカ</t>
    </rPh>
    <rPh sb="4" eb="6">
      <t>コウザ</t>
    </rPh>
    <phoneticPr fontId="2"/>
  </si>
  <si>
    <t>実行チェック</t>
    <rPh sb="0" eb="2">
      <t>ジッコウ</t>
    </rPh>
    <phoneticPr fontId="2"/>
  </si>
  <si>
    <t>確認チェック</t>
    <rPh sb="0" eb="2">
      <t>カクニン</t>
    </rPh>
    <phoneticPr fontId="2"/>
  </si>
  <si>
    <t>摘要</t>
    <rPh sb="0" eb="2">
      <t>テキヨウ</t>
    </rPh>
    <phoneticPr fontId="2"/>
  </si>
  <si>
    <t>入金金額</t>
    <rPh sb="0" eb="2">
      <t>ニュウキン</t>
    </rPh>
    <rPh sb="2" eb="4">
      <t>キンガク</t>
    </rPh>
    <phoneticPr fontId="2"/>
  </si>
  <si>
    <t>出金金額</t>
    <rPh sb="0" eb="2">
      <t>シュッキン</t>
    </rPh>
    <rPh sb="2" eb="4">
      <t>キンガク</t>
    </rPh>
    <phoneticPr fontId="2"/>
  </si>
  <si>
    <t>備考</t>
    <rPh sb="0" eb="2">
      <t>ビコウ</t>
    </rPh>
    <phoneticPr fontId="2"/>
  </si>
  <si>
    <t>月合計</t>
    <rPh sb="0" eb="1">
      <t>ツキ</t>
    </rPh>
    <rPh sb="1" eb="3">
      <t>ゴウケイ</t>
    </rPh>
    <phoneticPr fontId="2"/>
  </si>
  <si>
    <t>取引種別</t>
    <rPh sb="0" eb="2">
      <t>トリヒキ</t>
    </rPh>
    <rPh sb="2" eb="4">
      <t>シュベツ</t>
    </rPh>
    <phoneticPr fontId="2"/>
  </si>
  <si>
    <t>テスト</t>
    <phoneticPr fontId="2"/>
  </si>
  <si>
    <t>テスト①</t>
    <phoneticPr fontId="2"/>
  </si>
  <si>
    <t>テスト➊</t>
    <phoneticPr fontId="2"/>
  </si>
  <si>
    <t>日次入金金額合計</t>
    <rPh sb="0" eb="2">
      <t>ニチジ</t>
    </rPh>
    <rPh sb="2" eb="4">
      <t>ニュウキン</t>
    </rPh>
    <rPh sb="4" eb="6">
      <t>キンガク</t>
    </rPh>
    <rPh sb="6" eb="8">
      <t>ゴウケイ</t>
    </rPh>
    <phoneticPr fontId="2"/>
  </si>
  <si>
    <t>日次出金金額合計</t>
    <rPh sb="2" eb="4">
      <t>シュッキン</t>
    </rPh>
    <rPh sb="4" eb="6">
      <t>キンガク</t>
    </rPh>
    <rPh sb="5" eb="6">
      <t>ニュウキン</t>
    </rPh>
    <rPh sb="6" eb="8">
      <t>ゴウケイ</t>
    </rPh>
    <phoneticPr fontId="2"/>
  </si>
  <si>
    <t>日次残高</t>
    <rPh sb="2" eb="4">
      <t>ザンダカ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</si>
</sst>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Red]\(0\)"/>
    <numFmt numFmtId="178" formatCode="#,##0_);[Red]\(#,##0\)"/>
    <numFmt numFmtId="179" formatCode="#,##0_ "/>
  </numFmts>
  <fonts count="4" x14ac:knownFonts="1">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s>
  <cellStyleXfs count="1">
    <xf numFmtId="0" fontId="0" fillId="0" borderId="0">
      <alignment vertical="center"/>
    </xf>
  </cellStyleXfs>
  <cellXfs count="26">
    <xf numFmtId="0" fontId="0" fillId="0" borderId="0" xfId="0">
      <alignment vertical="center"/>
    </xf>
    <xf numFmtId="176" fontId="1" fillId="0" borderId="0" xfId="0" applyNumberFormat="1" applyFont="1" applyBorder="1" applyAlignment="1" applyProtection="1">
      <alignment horizontal="right" vertical="center" shrinkToFit="1"/>
      <protection locked="0"/>
    </xf>
    <xf numFmtId="177" fontId="1" fillId="0" borderId="0" xfId="0" applyNumberFormat="1" applyFont="1" applyBorder="1" applyAlignment="1" applyProtection="1">
      <alignment horizontal="center" vertical="center" shrinkToFit="1"/>
      <protection locked="0"/>
    </xf>
    <xf numFmtId="178" fontId="1" fillId="0" borderId="0" xfId="0" applyNumberFormat="1"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1" fillId="0" borderId="0" xfId="0" applyFont="1" applyBorder="1" applyAlignment="1">
      <alignment horizontal="center" vertical="center" shrinkToFit="1"/>
    </xf>
    <xf numFmtId="56" fontId="0" fillId="0" borderId="0" xfId="0" applyNumberFormat="1" applyAlignment="1">
      <alignment horizontal="right" vertical="center" shrinkToFit="1"/>
    </xf>
    <xf numFmtId="0" fontId="0" fillId="0" borderId="0" xfId="0" applyAlignment="1">
      <alignment vertical="center" shrinkToFit="1"/>
    </xf>
    <xf numFmtId="0" fontId="0" fillId="0" borderId="0" xfId="0" applyAlignment="1">
      <alignment horizontal="right" vertical="center" shrinkToFit="1"/>
    </xf>
    <xf numFmtId="179" fontId="0" fillId="0" borderId="0" xfId="0" applyNumberFormat="1" applyAlignment="1">
      <alignment vertical="center" shrinkToFit="1"/>
    </xf>
    <xf numFmtId="0" fontId="0" fillId="0" borderId="1" xfId="0" applyBorder="1" applyAlignment="1">
      <alignment vertical="center" shrinkToFit="1"/>
    </xf>
    <xf numFmtId="179" fontId="0" fillId="0" borderId="1" xfId="0" applyNumberFormat="1" applyBorder="1" applyAlignment="1">
      <alignment vertical="center" shrinkToFit="1"/>
    </xf>
    <xf numFmtId="56" fontId="0" fillId="0" borderId="2" xfId="0" applyNumberFormat="1" applyBorder="1" applyAlignment="1">
      <alignment horizontal="right" vertical="center" shrinkToFit="1"/>
    </xf>
    <xf numFmtId="179" fontId="0" fillId="0" borderId="3" xfId="0" applyNumberFormat="1" applyBorder="1" applyAlignment="1">
      <alignment vertical="center" shrinkToFit="1"/>
    </xf>
    <xf numFmtId="0" fontId="0" fillId="0" borderId="2" xfId="0" applyBorder="1" applyAlignment="1">
      <alignment vertical="center" shrinkToFit="1"/>
    </xf>
    <xf numFmtId="56" fontId="0" fillId="0" borderId="0" xfId="0" applyNumberFormat="1" applyBorder="1" applyAlignment="1">
      <alignment horizontal="right" vertical="center" shrinkToFit="1"/>
    </xf>
    <xf numFmtId="0" fontId="0" fillId="0" borderId="0" xfId="0" applyBorder="1" applyAlignment="1">
      <alignment vertical="center" shrinkToFit="1"/>
    </xf>
    <xf numFmtId="0" fontId="0" fillId="0" borderId="4" xfId="0" applyBorder="1" applyAlignment="1">
      <alignment vertical="center" shrinkToFit="1"/>
    </xf>
    <xf numFmtId="179" fontId="0" fillId="0" borderId="4" xfId="0" applyNumberFormat="1" applyBorder="1" applyAlignment="1">
      <alignment vertical="center" shrinkToFit="1"/>
    </xf>
    <xf numFmtId="0" fontId="0" fillId="0" borderId="5" xfId="0" applyBorder="1" applyAlignment="1">
      <alignment vertical="center" shrinkToFit="1"/>
    </xf>
    <xf numFmtId="179" fontId="0" fillId="0" borderId="5" xfId="0" applyNumberFormat="1" applyBorder="1" applyAlignment="1">
      <alignment vertical="center" shrinkToFit="1"/>
    </xf>
    <xf numFmtId="0" fontId="0" fillId="0" borderId="1" xfId="0" applyBorder="1" applyAlignment="1">
      <alignment horizontal="center" vertical="center" shrinkToFit="1"/>
    </xf>
    <xf numFmtId="179" fontId="0" fillId="2" borderId="1" xfId="0" applyNumberFormat="1" applyFill="1" applyBorder="1" applyAlignment="1">
      <alignment vertical="center" shrinkToFit="1"/>
    </xf>
    <xf numFmtId="0" fontId="0" fillId="0" borderId="0" xfId="0" applyAlignment="1">
      <alignment horizontal="center" vertical="center" shrinkToFit="1"/>
    </xf>
    <xf numFmtId="56" fontId="0" fillId="2" borderId="0" xfId="0" applyNumberFormat="1" applyFill="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6"/>
  <sheetViews>
    <sheetView tabSelected="1" zoomScaleNormal="100" workbookViewId="0">
      <pane xSplit="1" ySplit="1" topLeftCell="B2" activePane="bottomRight" state="frozen"/>
      <selection activeCell="E74" sqref="E74:F94"/>
      <selection pane="topRight" activeCell="E74" sqref="E74:F94"/>
      <selection pane="bottomLeft" activeCell="E74" sqref="E74:F94"/>
      <selection pane="bottomRight" activeCell="M3" sqref="M3"/>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25">
        <v>44652</v>
      </c>
      <c r="B2" s="11"/>
      <c r="C2" s="11"/>
      <c r="D2" s="12"/>
      <c r="E2" s="12"/>
      <c r="F2" s="11"/>
      <c r="G2" s="11"/>
      <c r="H2" s="11"/>
      <c r="I2" s="11"/>
      <c r="K2" s="12"/>
      <c r="L2" s="12"/>
      <c r="M2" s="23">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44653</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44654</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44655</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44656</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44657</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44658</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44659</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44660</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44661</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44662</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44663</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44664</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44665</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44666</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44667</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44668</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44669</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44670</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44671</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44672</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44673</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44674</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44675</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44676</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44677</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44678</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44679</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f>A56+1</f>
        <v>44680</v>
      </c>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f>A58+1</f>
        <v>44681</v>
      </c>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16"/>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mergeCells count="2">
    <mergeCell ref="B66:C66"/>
    <mergeCell ref="E66:F66"/>
  </mergeCells>
  <phoneticPr fontId="2"/>
  <dataValidations count="2">
    <dataValidation type="list" allowBlank="1" showInputMessage="1" showErrorMessage="1" sqref="C62 C2 C60 C58 C56 C54 C52 C50 C48 C46 C44 C42 C40 C38 C36 C34 C32 C30 C28 C26 C24 C22 C20 C18 C16 C14 C12 C10 C8 C6 C4" xr:uid="{00000000-0002-0000-0000-000000000000}">
      <formula1>$C$67:$C$86</formula1>
    </dataValidation>
    <dataValidation type="list" allowBlank="1" showInputMessage="1" showErrorMessage="1" sqref="F2 F4 F6 F8 F10 F12 F14 F16 F18 F20 F22 F24 F26 F28 F30 F32 F34 F36 F38 F40 F42 F44 F46 F48 F50 F52 F54 F56 F58 F60 F62" xr:uid="{E6BA890F-8E81-48EF-A363-A9BB0166D5E7}">
      <formula1>$F$67:$F$86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86"/>
  <sheetViews>
    <sheetView zoomScaleNormal="100" workbookViewId="0">
      <pane xSplit="1" ySplit="1" topLeftCell="B2" activePane="bottomRight" state="frozen"/>
      <selection activeCell="M2" sqref="M2"/>
      <selection pane="topRight" activeCell="M2" sqref="M2"/>
      <selection pane="bottomLeft" activeCell="M2" sqref="M2"/>
      <selection pane="bottomRight" activeCell="M3" sqref="M3"/>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7">
        <f>'12月'!A62+1</f>
        <v>44927</v>
      </c>
      <c r="B2" s="11"/>
      <c r="C2" s="11"/>
      <c r="D2" s="12"/>
      <c r="E2" s="12"/>
      <c r="F2" s="11"/>
      <c r="G2" s="11"/>
      <c r="H2" s="11"/>
      <c r="I2" s="11"/>
      <c r="K2" s="12"/>
      <c r="L2" s="12"/>
      <c r="M2" s="12">
        <f>'12月'!M64</f>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44928</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44929</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44930</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44931</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44932</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44933</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44934</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44935</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44936</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44937</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44938</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44939</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44940</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44941</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44942</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44943</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44944</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44945</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44946</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44947</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44948</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44949</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44950</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44951</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44952</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44953</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44954</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f>A56+1</f>
        <v>44955</v>
      </c>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f>A58+1</f>
        <v>44956</v>
      </c>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16">
        <f>A60+1</f>
        <v>44957</v>
      </c>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mergeCells count="2">
    <mergeCell ref="B66:C66"/>
    <mergeCell ref="E66:F66"/>
  </mergeCells>
  <phoneticPr fontId="2"/>
  <dataValidations count="2">
    <dataValidation type="list" allowBlank="1" showInputMessage="1" showErrorMessage="1" sqref="C62 C2 C60 C58 C56 C54 C52 C50 C48 C46 C44 C42 C40 C38 C36 C34 C32 C30 C28 C26 C24 C22 C20 C18 C16 C14 C12 C10 C8 C6 C4" xr:uid="{500C4776-6C9E-4A3D-B512-92573100C383}">
      <formula1>$C$67:$C$86</formula1>
    </dataValidation>
    <dataValidation type="list" allowBlank="1" showInputMessage="1" showErrorMessage="1" sqref="F2 F4 F6 F8 F10 F12 F14 F16 F18 F20 F22 F24 F26 F28 F30 F32 F34 F36 F38 F40 F42 F44 F46 F48 F50 F52 F54 F56 F58 F60 F62" xr:uid="{835C7FE5-C769-437C-BD7B-2904DDDC4673}">
      <formula1>$F$67:$F$86</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6"/>
  <sheetViews>
    <sheetView zoomScaleNormal="100" workbookViewId="0">
      <pane xSplit="1" ySplit="1" topLeftCell="B2" activePane="bottomRight" state="frozen"/>
      <selection activeCell="M2" sqref="M2"/>
      <selection pane="topRight" activeCell="M2" sqref="M2"/>
      <selection pane="bottomLeft" activeCell="M2" sqref="M2"/>
      <selection pane="bottomRight" activeCell="M3" sqref="M3"/>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7">
        <f>'1月'!A62+1</f>
        <v>44958</v>
      </c>
      <c r="B2" s="11"/>
      <c r="C2" s="11"/>
      <c r="D2" s="12"/>
      <c r="E2" s="12"/>
      <c r="F2" s="11"/>
      <c r="G2" s="11"/>
      <c r="H2" s="11"/>
      <c r="I2" s="11"/>
      <c r="K2" s="12"/>
      <c r="L2" s="12"/>
      <c r="M2" s="12">
        <f>'1月'!M64</f>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44959</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44960</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44961</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44962</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44963</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44964</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44965</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44966</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44967</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44968</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44969</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44970</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44971</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44972</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44973</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44974</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44975</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44976</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44977</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44978</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44979</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44980</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44981</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44982</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44983</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44984</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44985</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16"/>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mergeCells count="2">
    <mergeCell ref="B66:C66"/>
    <mergeCell ref="E66:F66"/>
  </mergeCells>
  <phoneticPr fontId="2"/>
  <dataValidations count="2">
    <dataValidation type="list" allowBlank="1" showInputMessage="1" showErrorMessage="1" sqref="C62 C2 C60 C58 C56 C54 C52 C50 C48 C46 C44 C42 C40 C38 C36 C34 C32 C30 C28 C26 C24 C22 C20 C18 C16 C14 C12 C10 C8 C6 C4" xr:uid="{D64262BF-6764-499B-9062-F2FDE2BF0A86}">
      <formula1>$C$67:$C$86</formula1>
    </dataValidation>
    <dataValidation type="list" allowBlank="1" showInputMessage="1" showErrorMessage="1" sqref="F2 F4 F6 F8 F10 F12 F14 F16 F18 F20 F22 F24 F26 F28 F30 F32 F34 F36 F38 F40 F42 F44 F46 F48 F50 F52 F54 F56 F58 F60 F62" xr:uid="{2C431779-B40E-41DF-996B-39E72B148CEC}">
      <formula1>$F$67:$F$86</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6"/>
  <sheetViews>
    <sheetView zoomScaleNormal="100" workbookViewId="0">
      <pane xSplit="1" ySplit="1" topLeftCell="B47" activePane="bottomRight" state="frozen"/>
      <selection activeCell="M2" sqref="M2"/>
      <selection pane="topRight" activeCell="M2" sqref="M2"/>
      <selection pane="bottomLeft" activeCell="M2" sqref="M2"/>
      <selection pane="bottomRight" activeCell="M3" sqref="M3"/>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7">
        <f>'2月'!A56+1</f>
        <v>44986</v>
      </c>
      <c r="B2" s="11"/>
      <c r="C2" s="11"/>
      <c r="D2" s="12"/>
      <c r="E2" s="12"/>
      <c r="F2" s="11"/>
      <c r="G2" s="11"/>
      <c r="H2" s="11"/>
      <c r="I2" s="11"/>
      <c r="K2" s="12"/>
      <c r="L2" s="12"/>
      <c r="M2" s="12">
        <f>'2月'!M64</f>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44987</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44988</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44989</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44990</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44991</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44992</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44993</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44994</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44995</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44996</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44997</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44998</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44999</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45000</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45001</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45002</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45003</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45004</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45005</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45006</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45007</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45008</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45009</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45010</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45011</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45012</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45013</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f>A56+1</f>
        <v>45014</v>
      </c>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f>A58+1</f>
        <v>45015</v>
      </c>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16">
        <f>A60+1</f>
        <v>45016</v>
      </c>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sortState xmlns:xlrd2="http://schemas.microsoft.com/office/spreadsheetml/2017/richdata2" ref="B168:I197">
    <sortCondition ref="F168:F197"/>
  </sortState>
  <mergeCells count="2">
    <mergeCell ref="B66:C66"/>
    <mergeCell ref="E66:F66"/>
  </mergeCells>
  <phoneticPr fontId="2"/>
  <dataValidations count="2">
    <dataValidation type="list" allowBlank="1" showInputMessage="1" showErrorMessage="1" sqref="F2 F4 F6 F8 F10 F12 F14 F16 F18 F20 F22 F24 F26 F28 F30 F32 F34 F36 F38 F40 F42 F44 F46 F48 F50 F52 F54 F56 F58 F60 F62" xr:uid="{C7249DBE-8F92-495B-B56C-CF62E9A12E0B}">
      <formula1>$F$67:$F$86</formula1>
    </dataValidation>
    <dataValidation type="list" allowBlank="1" showInputMessage="1" showErrorMessage="1" sqref="C62 C2 C60 C58 C56 C54 C52 C50 C48 C46 C44 C42 C40 C38 C36 C34 C32 C30 C28 C26 C24 C22 C20 C18 C16 C14 C12 C10 C8 C6 C4" xr:uid="{8E64EBC0-09F4-4D6F-9980-6C24FD9604F3}">
      <formula1>$C$67:$C$86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6"/>
  <sheetViews>
    <sheetView zoomScaleNormal="100" workbookViewId="0">
      <pane xSplit="1" ySplit="1" topLeftCell="B2" activePane="bottomRight" state="frozen"/>
      <selection activeCell="M1" sqref="M1"/>
      <selection pane="topRight" activeCell="M1" sqref="M1"/>
      <selection pane="bottomLeft" activeCell="M1" sqref="M1"/>
      <selection pane="bottomRight" activeCell="M2" sqref="M2"/>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7">
        <f>'4月'!A60+1</f>
        <v>44682</v>
      </c>
      <c r="B2" s="11"/>
      <c r="C2" s="11"/>
      <c r="D2" s="12"/>
      <c r="E2" s="12"/>
      <c r="F2" s="11"/>
      <c r="G2" s="11"/>
      <c r="H2" s="11"/>
      <c r="I2" s="11"/>
      <c r="K2" s="12"/>
      <c r="L2" s="12"/>
      <c r="M2" s="12">
        <f>'4月'!M64</f>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44683</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44684</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44685</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44686</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44687</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44688</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44689</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44690</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44691</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44692</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44693</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44694</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44695</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44696</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44697</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44698</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44699</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44700</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44701</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44702</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44703</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44704</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44705</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44706</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44707</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44708</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44709</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f>A56+1</f>
        <v>44710</v>
      </c>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f>A58+1</f>
        <v>44711</v>
      </c>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7">
        <f>A60+1</f>
        <v>44712</v>
      </c>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mergeCells count="2">
    <mergeCell ref="B66:C66"/>
    <mergeCell ref="E66:F66"/>
  </mergeCells>
  <phoneticPr fontId="2"/>
  <dataValidations count="2">
    <dataValidation type="list" allowBlank="1" showInputMessage="1" showErrorMessage="1" sqref="C62 C2 C60 C58 C56 C54 C52 C50 C48 C46 C44 C42 C40 C38 C36 C34 C32 C30 C28 C26 C24 C22 C20 C18 C16 C14 C12 C10 C8 C6 C4" xr:uid="{55BF8CA3-A8E6-40EC-BD9C-745765055763}">
      <formula1>$C$67:$C$86</formula1>
    </dataValidation>
    <dataValidation type="list" allowBlank="1" showInputMessage="1" showErrorMessage="1" sqref="F2 F4 F6 F8 F10 F12 F14 F16 F18 F20 F22 F24 F26 F28 F30 F32 F34 F36 F38 F40 F42 F44 F46 F48 F50 F52 F54 F56 F58 F60 F62" xr:uid="{0313B138-DC59-411B-8C6F-0D1A24B5D286}">
      <formula1>$F$67:$F$86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6"/>
  <sheetViews>
    <sheetView zoomScaleNormal="100" workbookViewId="0">
      <pane xSplit="1" ySplit="1" topLeftCell="B2" activePane="bottomRight" state="frozen"/>
      <selection activeCell="M1" sqref="M1"/>
      <selection pane="topRight" activeCell="M1" sqref="M1"/>
      <selection pane="bottomLeft" activeCell="M1" sqref="M1"/>
      <selection pane="bottomRight" activeCell="M3" sqref="M3"/>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7">
        <f>'5月'!A62+1</f>
        <v>44713</v>
      </c>
      <c r="B2" s="11"/>
      <c r="C2" s="11"/>
      <c r="D2" s="12"/>
      <c r="E2" s="12"/>
      <c r="F2" s="11"/>
      <c r="G2" s="11"/>
      <c r="H2" s="11"/>
      <c r="I2" s="11"/>
      <c r="K2" s="12"/>
      <c r="L2" s="12"/>
      <c r="M2" s="12">
        <f>'5月'!M64</f>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44714</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44715</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44716</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44717</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44718</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44719</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44720</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44721</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44722</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44723</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44724</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44725</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44726</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44727</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44728</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44729</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44730</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44731</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44732</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44733</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44734</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44735</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44736</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44737</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44738</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44739</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44740</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f>A56+1</f>
        <v>44741</v>
      </c>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f>A58+1</f>
        <v>44742</v>
      </c>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16"/>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mergeCells count="2">
    <mergeCell ref="B66:C66"/>
    <mergeCell ref="E66:F66"/>
  </mergeCells>
  <phoneticPr fontId="2"/>
  <dataValidations count="2">
    <dataValidation type="list" allowBlank="1" showInputMessage="1" showErrorMessage="1" sqref="C62 C2 C60 C58 C56 C54 C52 C50 C48 C46 C44 C42 C40 C38 C36 C34 C32 C30 C28 C26 C24 C22 C20 C18 C16 C14 C12 C10 C8 C6 C4" xr:uid="{1BF8926E-B7E9-4ABF-A056-9D140907EBA0}">
      <formula1>$C$67:$C$86</formula1>
    </dataValidation>
    <dataValidation type="list" allowBlank="1" showInputMessage="1" showErrorMessage="1" sqref="F2 F4 F6 F8 F10 F12 F14 F16 F18 F20 F22 F24 F26 F28 F30 F32 F34 F36 F38 F40 F42 F44 F46 F48 F50 F52 F54 F56 F58 F60 F62" xr:uid="{DC7FF6BC-2379-4BAE-BDD3-55EB3950E20D}">
      <formula1>$F$67:$F$86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6"/>
  <sheetViews>
    <sheetView zoomScaleNormal="100" workbookViewId="0">
      <pane xSplit="1" ySplit="1" topLeftCell="B2" activePane="bottomRight" state="frozen"/>
      <selection activeCell="M2" sqref="M2"/>
      <selection pane="topRight" activeCell="M2" sqref="M2"/>
      <selection pane="bottomLeft" activeCell="M2" sqref="M2"/>
      <selection pane="bottomRight" activeCell="M4" sqref="M4"/>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7">
        <f>'6月'!A60+1</f>
        <v>44743</v>
      </c>
      <c r="B2" s="11"/>
      <c r="C2" s="11"/>
      <c r="D2" s="12"/>
      <c r="E2" s="12"/>
      <c r="F2" s="11"/>
      <c r="G2" s="11"/>
      <c r="H2" s="11"/>
      <c r="I2" s="11"/>
      <c r="K2" s="12"/>
      <c r="L2" s="12"/>
      <c r="M2" s="12">
        <f>'6月'!M64</f>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44744</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44745</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44746</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44747</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44748</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44749</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44750</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44751</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44752</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44753</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44754</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44755</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44756</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44757</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44758</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44759</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44760</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44761</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44762</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44763</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44764</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44765</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44766</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44767</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44768</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44769</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44770</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f>A56+1</f>
        <v>44771</v>
      </c>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f>A58+1</f>
        <v>44772</v>
      </c>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16">
        <f>A60+1</f>
        <v>44773</v>
      </c>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mergeCells count="2">
    <mergeCell ref="B66:C66"/>
    <mergeCell ref="E66:F66"/>
  </mergeCells>
  <phoneticPr fontId="2"/>
  <dataValidations count="2">
    <dataValidation type="list" allowBlank="1" showInputMessage="1" showErrorMessage="1" sqref="C62 C2 C60 C58 C56 C54 C52 C50 C48 C46 C44 C42 C40 C38 C36 C34 C32 C30 C28 C26 C24 C22 C20 C18 C16 C14 C12 C10 C8 C6 C4" xr:uid="{417231CF-D721-4F88-B57A-05F30CFB2506}">
      <formula1>$C$67:$C$86</formula1>
    </dataValidation>
    <dataValidation type="list" allowBlank="1" showInputMessage="1" showErrorMessage="1" sqref="F2 F4 F6 F8 F10 F12 F14 F16 F18 F20 F22 F24 F26 F28 F30 F32 F34 F36 F38 F40 F42 F44 F46 F48 F50 F52 F54 F56 F58 F60 F62" xr:uid="{9A769A21-F21B-4BD7-AFBF-4794A6274BC4}">
      <formula1>$F$67:$F$86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6"/>
  <sheetViews>
    <sheetView zoomScaleNormal="100" workbookViewId="0">
      <pane xSplit="1" ySplit="1" topLeftCell="B2" activePane="bottomRight" state="frozen"/>
      <selection activeCell="M2" sqref="M2"/>
      <selection pane="topRight" activeCell="M2" sqref="M2"/>
      <selection pane="bottomLeft" activeCell="M2" sqref="M2"/>
      <selection pane="bottomRight" activeCell="M4" sqref="M4"/>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7">
        <f>'7月'!A62+1</f>
        <v>44774</v>
      </c>
      <c r="B2" s="11"/>
      <c r="C2" s="11"/>
      <c r="D2" s="12"/>
      <c r="E2" s="12"/>
      <c r="F2" s="11"/>
      <c r="G2" s="11"/>
      <c r="H2" s="11"/>
      <c r="I2" s="11"/>
      <c r="K2" s="12"/>
      <c r="L2" s="12"/>
      <c r="M2" s="12">
        <f>'7月'!M64</f>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44775</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44776</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44777</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44778</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44779</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44780</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44781</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44782</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44783</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44784</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44785</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44786</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44787</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44788</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44789</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44790</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44791</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44792</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44793</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44794</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44795</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44796</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44797</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44798</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44799</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44800</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44801</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f>A56+1</f>
        <v>44802</v>
      </c>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f>A58+1</f>
        <v>44803</v>
      </c>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16">
        <f>A60+1</f>
        <v>44804</v>
      </c>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mergeCells count="2">
    <mergeCell ref="B66:C66"/>
    <mergeCell ref="E66:F66"/>
  </mergeCells>
  <phoneticPr fontId="2"/>
  <dataValidations count="2">
    <dataValidation type="list" allowBlank="1" showInputMessage="1" showErrorMessage="1" sqref="F2 F4 F6 F8 F10 F12 F14 F16 F18 F20 F22 F24 F26 F28 F30 F32 F34 F36 F38 F40 F42 F44 F46 F48 F50 F52 F54 F56 F58 F60 F62" xr:uid="{7306AA2B-C4D1-4555-BB2E-0895D1108671}">
      <formula1>$F$67:$F$86</formula1>
    </dataValidation>
    <dataValidation type="list" allowBlank="1" showInputMessage="1" showErrorMessage="1" sqref="C62 C2 C60 C58 C56 C54 C52 C50 C48 C46 C44 C42 C40 C38 C36 C34 C32 C30 C28 C26 C24 C22 C20 C18 C16 C14 C12 C10 C8 C6 C4" xr:uid="{D161B2EB-2BD7-43F5-9B57-D80EE15FDAF4}">
      <formula1>$C$67:$C$86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86"/>
  <sheetViews>
    <sheetView zoomScaleNormal="100" workbookViewId="0">
      <pane xSplit="1" ySplit="1" topLeftCell="B2" activePane="bottomRight" state="frozen"/>
      <selection activeCell="M2" sqref="M2"/>
      <selection pane="topRight" activeCell="M2" sqref="M2"/>
      <selection pane="bottomLeft" activeCell="M2" sqref="M2"/>
      <selection pane="bottomRight" activeCell="M3" sqref="M3"/>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7">
        <f>'8月'!A62+1</f>
        <v>44805</v>
      </c>
      <c r="B2" s="11"/>
      <c r="C2" s="11"/>
      <c r="D2" s="12"/>
      <c r="E2" s="12"/>
      <c r="F2" s="11"/>
      <c r="G2" s="11"/>
      <c r="H2" s="11"/>
      <c r="I2" s="11"/>
      <c r="K2" s="12"/>
      <c r="L2" s="12"/>
      <c r="M2" s="12">
        <f>'8月'!M64</f>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44806</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44807</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44808</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44809</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44810</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44811</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44812</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44813</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44814</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44815</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44816</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44817</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44818</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44819</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44820</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44821</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44822</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44823</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44824</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44825</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44826</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44827</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44828</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44829</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44830</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44831</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44832</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f>A56+1</f>
        <v>44833</v>
      </c>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f>A58+1</f>
        <v>44834</v>
      </c>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16"/>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mergeCells count="2">
    <mergeCell ref="B66:C66"/>
    <mergeCell ref="E66:F66"/>
  </mergeCells>
  <phoneticPr fontId="2"/>
  <dataValidations count="2">
    <dataValidation type="list" allowBlank="1" showInputMessage="1" showErrorMessage="1" sqref="F2 F4 F6 F8 F10 F12 F14 F16 F18 F20 F22 F24 F26 F28 F30 F32 F34 F36 F38 F40 F42 F44 F46 F48 F50 F52 F54 F56 F58 F60 F62" xr:uid="{BE50C58E-5169-40AD-A75E-AAB390B4F584}">
      <formula1>$F$67:$F$86</formula1>
    </dataValidation>
    <dataValidation type="list" allowBlank="1" showInputMessage="1" showErrorMessage="1" sqref="C62 C2 C60 C58 C56 C54 C52 C50 C48 C46 C44 C42 C40 C38 C36 C34 C32 C30 C28 C26 C24 C22 C20 C18 C16 C14 C12 C10 C8 C6 C4" xr:uid="{3FD85AA0-DDC8-4F14-8B2C-3DECF05F4F6A}">
      <formula1>$C$67:$C$86</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6"/>
  <sheetViews>
    <sheetView zoomScaleNormal="100" workbookViewId="0">
      <pane xSplit="1" ySplit="1" topLeftCell="B2" activePane="bottomRight" state="frozen"/>
      <selection activeCell="M2" sqref="M2"/>
      <selection pane="topRight" activeCell="M2" sqref="M2"/>
      <selection pane="bottomLeft" activeCell="M2" sqref="M2"/>
      <selection pane="bottomRight" activeCell="M3" sqref="M3"/>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7">
        <f>'9月'!A60+1</f>
        <v>44835</v>
      </c>
      <c r="B2" s="11"/>
      <c r="C2" s="11"/>
      <c r="D2" s="12"/>
      <c r="E2" s="12"/>
      <c r="F2" s="11"/>
      <c r="G2" s="11"/>
      <c r="H2" s="11"/>
      <c r="I2" s="11"/>
      <c r="K2" s="12"/>
      <c r="L2" s="12"/>
      <c r="M2" s="12">
        <f>'9月'!M64</f>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44836</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44837</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44838</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44839</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44840</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44841</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44842</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44843</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44844</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44845</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44846</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44847</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44848</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44849</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44850</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44851</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44852</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44853</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44854</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44855</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44856</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44857</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44858</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44859</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44860</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44861</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44862</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f>A56+1</f>
        <v>44863</v>
      </c>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f>A58+1</f>
        <v>44864</v>
      </c>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16">
        <f>A60+1</f>
        <v>44865</v>
      </c>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mergeCells count="2">
    <mergeCell ref="B66:C66"/>
    <mergeCell ref="E66:F66"/>
  </mergeCells>
  <phoneticPr fontId="2"/>
  <dataValidations count="2">
    <dataValidation type="list" allowBlank="1" showInputMessage="1" showErrorMessage="1" sqref="F2 F4 F6 F8 F10 F12 F14 F16 F18 F20 F22 F24 F26 F28 F30 F32 F34 F36 F38 F40 F42 F44 F46 F48 F50 F52 F54 F56 F58 F60 F62" xr:uid="{0E4D81E0-A75F-47BE-A69B-BF0C5A8FD8AC}">
      <formula1>$F$67:$F$86</formula1>
    </dataValidation>
    <dataValidation type="list" allowBlank="1" showInputMessage="1" showErrorMessage="1" sqref="C62 C2 C60 C58 C56 C54 C52 C50 C48 C46 C44 C42 C40 C38 C36 C34 C32 C30 C28 C26 C24 C22 C20 C18 C16 C14 C12 C10 C8 C6 C4" xr:uid="{7FB4E4C5-620F-4825-B20E-DFF0352480E3}">
      <formula1>$C$67:$C$86</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86"/>
  <sheetViews>
    <sheetView zoomScaleNormal="100" workbookViewId="0">
      <pane xSplit="1" ySplit="1" topLeftCell="B2" activePane="bottomRight" state="frozen"/>
      <selection activeCell="M2" sqref="M2"/>
      <selection pane="topRight" activeCell="M2" sqref="M2"/>
      <selection pane="bottomLeft" activeCell="M2" sqref="M2"/>
      <selection pane="bottomRight" activeCell="M3" sqref="M3"/>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7">
        <f>'10月'!A62+1</f>
        <v>44866</v>
      </c>
      <c r="B2" s="11"/>
      <c r="C2" s="11"/>
      <c r="D2" s="12"/>
      <c r="E2" s="12"/>
      <c r="F2" s="11"/>
      <c r="G2" s="11"/>
      <c r="H2" s="11"/>
      <c r="I2" s="11"/>
      <c r="K2" s="12"/>
      <c r="L2" s="12"/>
      <c r="M2" s="12">
        <f>'10月'!M64</f>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44867</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44868</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44869</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44870</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44871</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44872</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44873</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44874</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44875</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44876</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44877</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44878</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44879</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44880</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44881</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44882</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44883</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44884</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44885</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44886</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44887</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44888</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44889</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44890</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44891</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44892</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44893</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f>A56+1</f>
        <v>44894</v>
      </c>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f>A58+1</f>
        <v>44895</v>
      </c>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16"/>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mergeCells count="2">
    <mergeCell ref="B66:C66"/>
    <mergeCell ref="E66:F66"/>
  </mergeCells>
  <phoneticPr fontId="2"/>
  <dataValidations count="2">
    <dataValidation type="list" allowBlank="1" showInputMessage="1" showErrorMessage="1" sqref="F2 F4 F6 F8 F10 F12 F14 F16 F18 F20 F22 F24 F26 F28 F30 F32 F34 F36 F38 F40 F42 F44 F46 F48 F50 F52 F54 F56 F58 F60 F62" xr:uid="{349566E1-BEBC-4B4B-9B80-307448829E45}">
      <formula1>$F$67:$F$86</formula1>
    </dataValidation>
    <dataValidation type="list" allowBlank="1" showInputMessage="1" showErrorMessage="1" sqref="C62 C2 C60 C58 C56 C54 C52 C50 C48 C46 C44 C42 C40 C38 C36 C34 C32 C30 C28 C26 C24 C22 C20 C18 C16 C14 C12 C10 C8 C6 C4" xr:uid="{3E3620CF-9F84-4A93-BB19-6E41A85C6590}">
      <formula1>$C$67:$C$86</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86"/>
  <sheetViews>
    <sheetView zoomScaleNormal="100" workbookViewId="0">
      <pane xSplit="1" ySplit="1" topLeftCell="B2" activePane="bottomRight" state="frozen"/>
      <selection activeCell="M2" sqref="M2"/>
      <selection pane="topRight" activeCell="M2" sqref="M2"/>
      <selection pane="bottomLeft" activeCell="M2" sqref="M2"/>
      <selection pane="bottomRight" activeCell="M3" sqref="M3"/>
    </sheetView>
  </sheetViews>
  <sheetFormatPr defaultColWidth="9" defaultRowHeight="12.75" x14ac:dyDescent="0.25"/>
  <cols>
    <col min="1" max="1" width="9.59765625" style="9" customWidth="1"/>
    <col min="2" max="2" width="20.59765625" style="8" customWidth="1"/>
    <col min="3" max="3" width="10.86328125" style="8" customWidth="1"/>
    <col min="4" max="6" width="9.59765625" style="8" customWidth="1"/>
    <col min="7" max="7" width="20.59765625" style="8" customWidth="1"/>
    <col min="8" max="9" width="8.59765625" style="8" customWidth="1"/>
    <col min="10" max="10" width="9" style="8"/>
    <col min="11" max="13" width="15.59765625" style="8" customWidth="1"/>
    <col min="14" max="15" width="9" style="8"/>
    <col min="16" max="16" width="12.1328125" style="8" customWidth="1"/>
    <col min="17" max="16384" width="9" style="8"/>
  </cols>
  <sheetData>
    <row r="1" spans="1:13" s="6" customFormat="1" ht="20.100000000000001" customHeight="1" x14ac:dyDescent="0.25">
      <c r="A1" s="1"/>
      <c r="B1" s="2" t="s">
        <v>3</v>
      </c>
      <c r="C1" s="2" t="s">
        <v>8</v>
      </c>
      <c r="D1" s="3" t="s">
        <v>4</v>
      </c>
      <c r="E1" s="3" t="s">
        <v>5</v>
      </c>
      <c r="F1" s="4" t="s">
        <v>0</v>
      </c>
      <c r="G1" s="4" t="s">
        <v>6</v>
      </c>
      <c r="H1" s="5" t="s">
        <v>1</v>
      </c>
      <c r="I1" s="6" t="s">
        <v>2</v>
      </c>
      <c r="K1" s="6" t="s">
        <v>12</v>
      </c>
      <c r="L1" s="6" t="s">
        <v>13</v>
      </c>
      <c r="M1" s="6" t="s">
        <v>14</v>
      </c>
    </row>
    <row r="2" spans="1:13" ht="20.100000000000001" customHeight="1" x14ac:dyDescent="0.25">
      <c r="A2" s="7">
        <f>'11月'!A60+1</f>
        <v>44896</v>
      </c>
      <c r="B2" s="11"/>
      <c r="C2" s="11"/>
      <c r="D2" s="12"/>
      <c r="E2" s="12"/>
      <c r="F2" s="11"/>
      <c r="G2" s="11"/>
      <c r="H2" s="11"/>
      <c r="I2" s="11"/>
      <c r="K2" s="12"/>
      <c r="L2" s="12"/>
      <c r="M2" s="12">
        <f>'11月'!M64</f>
        <v>0</v>
      </c>
    </row>
    <row r="3" spans="1:13" ht="20.100000000000001" customHeight="1" x14ac:dyDescent="0.25">
      <c r="A3" s="7"/>
      <c r="B3" s="18"/>
      <c r="C3" s="18"/>
      <c r="D3" s="19"/>
      <c r="E3" s="19"/>
      <c r="F3" s="18"/>
      <c r="G3" s="18"/>
      <c r="H3" s="18"/>
      <c r="I3" s="18"/>
      <c r="K3" s="12">
        <f>SUM(D2:D3)</f>
        <v>0</v>
      </c>
      <c r="L3" s="12">
        <f>SUM(E2:E3)</f>
        <v>0</v>
      </c>
      <c r="M3" s="12">
        <f>M2+K3-L3</f>
        <v>0</v>
      </c>
    </row>
    <row r="4" spans="1:13" ht="20.100000000000001" customHeight="1" x14ac:dyDescent="0.25">
      <c r="A4" s="7">
        <f>A2+1</f>
        <v>44897</v>
      </c>
      <c r="B4" s="11"/>
      <c r="C4" s="11"/>
      <c r="D4" s="12"/>
      <c r="E4" s="12"/>
      <c r="F4" s="11"/>
      <c r="G4" s="11"/>
      <c r="H4" s="11"/>
      <c r="I4" s="11"/>
      <c r="K4" s="12"/>
      <c r="L4" s="12"/>
      <c r="M4" s="12"/>
    </row>
    <row r="5" spans="1:13" ht="20.100000000000001" customHeight="1" x14ac:dyDescent="0.25">
      <c r="A5" s="7"/>
      <c r="B5" s="18"/>
      <c r="C5" s="18"/>
      <c r="D5" s="19"/>
      <c r="E5" s="19"/>
      <c r="F5" s="18"/>
      <c r="G5" s="18"/>
      <c r="H5" s="18"/>
      <c r="I5" s="18"/>
      <c r="K5" s="12">
        <f>SUM(D4:D5)</f>
        <v>0</v>
      </c>
      <c r="L5" s="12">
        <f>SUM(E4:E5)</f>
        <v>0</v>
      </c>
      <c r="M5" s="12">
        <f>M3+K5-L5</f>
        <v>0</v>
      </c>
    </row>
    <row r="6" spans="1:13" ht="20.100000000000001" customHeight="1" x14ac:dyDescent="0.25">
      <c r="A6" s="7">
        <f>A4+1</f>
        <v>44898</v>
      </c>
      <c r="B6" s="11"/>
      <c r="C6" s="11"/>
      <c r="D6" s="12"/>
      <c r="E6" s="12"/>
      <c r="F6" s="11"/>
      <c r="G6" s="11"/>
      <c r="H6" s="11"/>
      <c r="I6" s="11"/>
      <c r="K6" s="12"/>
      <c r="L6" s="12"/>
      <c r="M6" s="12"/>
    </row>
    <row r="7" spans="1:13" ht="20.100000000000001" customHeight="1" x14ac:dyDescent="0.25">
      <c r="A7" s="7"/>
      <c r="B7" s="18"/>
      <c r="C7" s="18"/>
      <c r="D7" s="19"/>
      <c r="E7" s="19"/>
      <c r="F7" s="18"/>
      <c r="G7" s="18"/>
      <c r="H7" s="18"/>
      <c r="I7" s="18"/>
      <c r="K7" s="12">
        <f>SUM(D6:D7)</f>
        <v>0</v>
      </c>
      <c r="L7" s="12">
        <f>SUM(E6:E7)</f>
        <v>0</v>
      </c>
      <c r="M7" s="12">
        <f>M5+K7-L7</f>
        <v>0</v>
      </c>
    </row>
    <row r="8" spans="1:13" ht="20.100000000000001" customHeight="1" x14ac:dyDescent="0.25">
      <c r="A8" s="7">
        <f>A6+1</f>
        <v>44899</v>
      </c>
      <c r="B8" s="11"/>
      <c r="C8" s="11"/>
      <c r="D8" s="12"/>
      <c r="E8" s="12"/>
      <c r="F8" s="11"/>
      <c r="G8" s="11"/>
      <c r="H8" s="11"/>
      <c r="I8" s="11"/>
      <c r="K8" s="12"/>
      <c r="L8" s="12"/>
      <c r="M8" s="12"/>
    </row>
    <row r="9" spans="1:13" ht="20.100000000000001" customHeight="1" x14ac:dyDescent="0.25">
      <c r="A9" s="7"/>
      <c r="B9" s="18"/>
      <c r="C9" s="18"/>
      <c r="D9" s="19"/>
      <c r="E9" s="19"/>
      <c r="F9" s="18"/>
      <c r="G9" s="18"/>
      <c r="H9" s="18"/>
      <c r="I9" s="18"/>
      <c r="K9" s="12">
        <f>SUM(D8:D9)</f>
        <v>0</v>
      </c>
      <c r="L9" s="12">
        <f>SUM(E8:E9)</f>
        <v>0</v>
      </c>
      <c r="M9" s="12">
        <f>M7+K9-L9</f>
        <v>0</v>
      </c>
    </row>
    <row r="10" spans="1:13" ht="20.100000000000001" customHeight="1" x14ac:dyDescent="0.25">
      <c r="A10" s="7">
        <f>A8+1</f>
        <v>44900</v>
      </c>
      <c r="B10" s="11"/>
      <c r="C10" s="11"/>
      <c r="D10" s="12"/>
      <c r="E10" s="12"/>
      <c r="F10" s="11"/>
      <c r="G10" s="11"/>
      <c r="H10" s="11"/>
      <c r="I10" s="11"/>
      <c r="K10" s="12"/>
      <c r="L10" s="12"/>
      <c r="M10" s="12"/>
    </row>
    <row r="11" spans="1:13" ht="20.100000000000001" customHeight="1" x14ac:dyDescent="0.25">
      <c r="A11" s="7"/>
      <c r="B11" s="18"/>
      <c r="C11" s="18"/>
      <c r="D11" s="19"/>
      <c r="E11" s="19"/>
      <c r="F11" s="18"/>
      <c r="G11" s="18"/>
      <c r="H11" s="18"/>
      <c r="I11" s="18"/>
      <c r="K11" s="12">
        <f>SUM(D10:D11)</f>
        <v>0</v>
      </c>
      <c r="L11" s="12">
        <f>SUM(E10:E11)</f>
        <v>0</v>
      </c>
      <c r="M11" s="12">
        <f>M9+K11-L11</f>
        <v>0</v>
      </c>
    </row>
    <row r="12" spans="1:13" ht="20.100000000000001" customHeight="1" x14ac:dyDescent="0.25">
      <c r="A12" s="7">
        <f>A10+1</f>
        <v>44901</v>
      </c>
      <c r="B12" s="11"/>
      <c r="C12" s="11"/>
      <c r="D12" s="12"/>
      <c r="E12" s="12"/>
      <c r="F12" s="11"/>
      <c r="G12" s="11"/>
      <c r="H12" s="11"/>
      <c r="I12" s="11"/>
      <c r="K12" s="12"/>
      <c r="L12" s="12"/>
      <c r="M12" s="12"/>
    </row>
    <row r="13" spans="1:13" ht="20.100000000000001" customHeight="1" x14ac:dyDescent="0.25">
      <c r="A13" s="7"/>
      <c r="B13" s="18"/>
      <c r="C13" s="18"/>
      <c r="D13" s="19"/>
      <c r="E13" s="19"/>
      <c r="F13" s="18"/>
      <c r="G13" s="18"/>
      <c r="H13" s="18"/>
      <c r="I13" s="18"/>
      <c r="K13" s="12">
        <f>SUM(D12:D13)</f>
        <v>0</v>
      </c>
      <c r="L13" s="12">
        <f>SUM(E12:E13)</f>
        <v>0</v>
      </c>
      <c r="M13" s="12">
        <f>M11+K13-L13</f>
        <v>0</v>
      </c>
    </row>
    <row r="14" spans="1:13" ht="20.100000000000001" customHeight="1" x14ac:dyDescent="0.25">
      <c r="A14" s="7">
        <f>A12+1</f>
        <v>44902</v>
      </c>
      <c r="B14" s="11"/>
      <c r="C14" s="11"/>
      <c r="D14" s="12"/>
      <c r="E14" s="12"/>
      <c r="F14" s="11"/>
      <c r="G14" s="11"/>
      <c r="H14" s="11"/>
      <c r="I14" s="11"/>
      <c r="K14" s="12"/>
      <c r="L14" s="12"/>
      <c r="M14" s="12"/>
    </row>
    <row r="15" spans="1:13" ht="20.100000000000001" customHeight="1" x14ac:dyDescent="0.25">
      <c r="A15" s="7"/>
      <c r="B15" s="18"/>
      <c r="C15" s="18"/>
      <c r="D15" s="19"/>
      <c r="E15" s="19"/>
      <c r="F15" s="18"/>
      <c r="G15" s="18"/>
      <c r="H15" s="18"/>
      <c r="I15" s="18"/>
      <c r="K15" s="12">
        <f>SUM(D14:D15)</f>
        <v>0</v>
      </c>
      <c r="L15" s="12">
        <f>SUM(E14:E15)</f>
        <v>0</v>
      </c>
      <c r="M15" s="12">
        <f>M13+K15-L15</f>
        <v>0</v>
      </c>
    </row>
    <row r="16" spans="1:13" ht="20.100000000000001" customHeight="1" x14ac:dyDescent="0.25">
      <c r="A16" s="7">
        <f>A14+1</f>
        <v>44903</v>
      </c>
      <c r="B16" s="11"/>
      <c r="C16" s="11"/>
      <c r="D16" s="12"/>
      <c r="E16" s="12"/>
      <c r="F16" s="11"/>
      <c r="G16" s="11"/>
      <c r="H16" s="11"/>
      <c r="I16" s="11"/>
      <c r="K16" s="12"/>
      <c r="L16" s="12"/>
      <c r="M16" s="12"/>
    </row>
    <row r="17" spans="1:13" ht="20.100000000000001" customHeight="1" x14ac:dyDescent="0.25">
      <c r="A17" s="7"/>
      <c r="B17" s="18"/>
      <c r="C17" s="18"/>
      <c r="D17" s="19"/>
      <c r="E17" s="19"/>
      <c r="F17" s="18"/>
      <c r="G17" s="18"/>
      <c r="H17" s="18"/>
      <c r="I17" s="18"/>
      <c r="K17" s="12">
        <f>SUM(D16:D17)</f>
        <v>0</v>
      </c>
      <c r="L17" s="12">
        <f>SUM(E16:E17)</f>
        <v>0</v>
      </c>
      <c r="M17" s="12">
        <f>M15+K17-L17</f>
        <v>0</v>
      </c>
    </row>
    <row r="18" spans="1:13" ht="20.100000000000001" customHeight="1" x14ac:dyDescent="0.25">
      <c r="A18" s="7">
        <f>A16+1</f>
        <v>44904</v>
      </c>
      <c r="B18" s="11"/>
      <c r="C18" s="11"/>
      <c r="D18" s="12"/>
      <c r="E18" s="12"/>
      <c r="F18" s="11"/>
      <c r="G18" s="11"/>
      <c r="H18" s="11"/>
      <c r="I18" s="11"/>
      <c r="K18" s="12"/>
      <c r="L18" s="12"/>
      <c r="M18" s="12"/>
    </row>
    <row r="19" spans="1:13" ht="20.100000000000001" customHeight="1" x14ac:dyDescent="0.25">
      <c r="A19" s="7"/>
      <c r="B19" s="18"/>
      <c r="C19" s="18"/>
      <c r="D19" s="19"/>
      <c r="E19" s="19"/>
      <c r="F19" s="18"/>
      <c r="G19" s="18"/>
      <c r="H19" s="18"/>
      <c r="I19" s="18"/>
      <c r="K19" s="12">
        <f>SUM(D18:D19)</f>
        <v>0</v>
      </c>
      <c r="L19" s="12">
        <f>SUM(E18:E19)</f>
        <v>0</v>
      </c>
      <c r="M19" s="12">
        <f>M17+K19-L19</f>
        <v>0</v>
      </c>
    </row>
    <row r="20" spans="1:13" ht="20.100000000000001" customHeight="1" x14ac:dyDescent="0.25">
      <c r="A20" s="7">
        <f>A18+1</f>
        <v>44905</v>
      </c>
      <c r="B20" s="11"/>
      <c r="C20" s="11"/>
      <c r="D20" s="12"/>
      <c r="E20" s="12"/>
      <c r="F20" s="11"/>
      <c r="G20" s="11"/>
      <c r="H20" s="11"/>
      <c r="I20" s="11"/>
      <c r="K20" s="12"/>
      <c r="L20" s="12"/>
      <c r="M20" s="12"/>
    </row>
    <row r="21" spans="1:13" ht="20.100000000000001" customHeight="1" x14ac:dyDescent="0.25">
      <c r="A21" s="7"/>
      <c r="B21" s="18"/>
      <c r="C21" s="18"/>
      <c r="D21" s="19"/>
      <c r="E21" s="19"/>
      <c r="F21" s="18"/>
      <c r="G21" s="18"/>
      <c r="H21" s="18"/>
      <c r="I21" s="18"/>
      <c r="K21" s="12">
        <f>SUM(D20:D21)</f>
        <v>0</v>
      </c>
      <c r="L21" s="12">
        <f>SUM(E20:E21)</f>
        <v>0</v>
      </c>
      <c r="M21" s="12">
        <f>M19+K21-L21</f>
        <v>0</v>
      </c>
    </row>
    <row r="22" spans="1:13" ht="20.100000000000001" customHeight="1" x14ac:dyDescent="0.25">
      <c r="A22" s="7">
        <f>A20+1</f>
        <v>44906</v>
      </c>
      <c r="B22" s="11"/>
      <c r="C22" s="11"/>
      <c r="D22" s="12"/>
      <c r="E22" s="12"/>
      <c r="F22" s="11"/>
      <c r="G22" s="11"/>
      <c r="H22" s="11"/>
      <c r="I22" s="11"/>
      <c r="K22" s="12"/>
      <c r="L22" s="12"/>
      <c r="M22" s="12"/>
    </row>
    <row r="23" spans="1:13" ht="20.100000000000001" customHeight="1" x14ac:dyDescent="0.25">
      <c r="A23" s="7"/>
      <c r="B23" s="18"/>
      <c r="C23" s="18"/>
      <c r="D23" s="19"/>
      <c r="E23" s="19"/>
      <c r="F23" s="18"/>
      <c r="G23" s="18"/>
      <c r="H23" s="18"/>
      <c r="I23" s="18"/>
      <c r="K23" s="12">
        <f>SUM(D22:D23)</f>
        <v>0</v>
      </c>
      <c r="L23" s="12">
        <f>SUM(E22:E23)</f>
        <v>0</v>
      </c>
      <c r="M23" s="12">
        <f>M21+K23-L23</f>
        <v>0</v>
      </c>
    </row>
    <row r="24" spans="1:13" ht="20.100000000000001" customHeight="1" x14ac:dyDescent="0.25">
      <c r="A24" s="7">
        <f>A22+1</f>
        <v>44907</v>
      </c>
      <c r="B24" s="11"/>
      <c r="C24" s="11"/>
      <c r="D24" s="12"/>
      <c r="E24" s="12"/>
      <c r="F24" s="11"/>
      <c r="G24" s="11"/>
      <c r="H24" s="11"/>
      <c r="I24" s="11"/>
      <c r="K24" s="12"/>
      <c r="L24" s="12"/>
      <c r="M24" s="12"/>
    </row>
    <row r="25" spans="1:13" ht="20.100000000000001" customHeight="1" x14ac:dyDescent="0.25">
      <c r="A25" s="7"/>
      <c r="B25" s="18"/>
      <c r="C25" s="18"/>
      <c r="D25" s="19"/>
      <c r="E25" s="19"/>
      <c r="F25" s="18"/>
      <c r="G25" s="18"/>
      <c r="H25" s="18"/>
      <c r="I25" s="18"/>
      <c r="K25" s="12">
        <f>SUM(D24:D25)</f>
        <v>0</v>
      </c>
      <c r="L25" s="12">
        <f>SUM(E24:E25)</f>
        <v>0</v>
      </c>
      <c r="M25" s="12">
        <f>M23+K25-L25</f>
        <v>0</v>
      </c>
    </row>
    <row r="26" spans="1:13" ht="20.100000000000001" customHeight="1" x14ac:dyDescent="0.25">
      <c r="A26" s="7">
        <f>A24+1</f>
        <v>44908</v>
      </c>
      <c r="B26" s="11"/>
      <c r="C26" s="11"/>
      <c r="D26" s="12"/>
      <c r="E26" s="12"/>
      <c r="F26" s="11"/>
      <c r="G26" s="11"/>
      <c r="H26" s="11"/>
      <c r="I26" s="11"/>
      <c r="K26" s="12"/>
      <c r="L26" s="12"/>
      <c r="M26" s="12"/>
    </row>
    <row r="27" spans="1:13" ht="20.100000000000001" customHeight="1" x14ac:dyDescent="0.25">
      <c r="A27" s="7"/>
      <c r="B27" s="18"/>
      <c r="C27" s="18"/>
      <c r="D27" s="19"/>
      <c r="E27" s="19"/>
      <c r="F27" s="18"/>
      <c r="G27" s="18"/>
      <c r="H27" s="18"/>
      <c r="I27" s="18"/>
      <c r="K27" s="12">
        <f>SUM(D26:D27)</f>
        <v>0</v>
      </c>
      <c r="L27" s="12">
        <f>SUM(E26:E27)</f>
        <v>0</v>
      </c>
      <c r="M27" s="12">
        <f>M25+K27-L27</f>
        <v>0</v>
      </c>
    </row>
    <row r="28" spans="1:13" ht="20.100000000000001" customHeight="1" x14ac:dyDescent="0.25">
      <c r="A28" s="7">
        <f>A26+1</f>
        <v>44909</v>
      </c>
      <c r="B28" s="11"/>
      <c r="C28" s="11"/>
      <c r="D28" s="12"/>
      <c r="E28" s="12"/>
      <c r="F28" s="11"/>
      <c r="G28" s="11"/>
      <c r="H28" s="11"/>
      <c r="I28" s="11"/>
      <c r="K28" s="12"/>
      <c r="L28" s="12"/>
      <c r="M28" s="12"/>
    </row>
    <row r="29" spans="1:13" ht="20.100000000000001" customHeight="1" x14ac:dyDescent="0.25">
      <c r="A29" s="7"/>
      <c r="B29" s="18"/>
      <c r="C29" s="18"/>
      <c r="D29" s="19"/>
      <c r="E29" s="19"/>
      <c r="F29" s="18"/>
      <c r="G29" s="18"/>
      <c r="H29" s="18"/>
      <c r="I29" s="18"/>
      <c r="K29" s="12">
        <f>SUM(D28:D29)</f>
        <v>0</v>
      </c>
      <c r="L29" s="12">
        <f>SUM(E28:E29)</f>
        <v>0</v>
      </c>
      <c r="M29" s="12">
        <f>M27+K29-L29</f>
        <v>0</v>
      </c>
    </row>
    <row r="30" spans="1:13" ht="20.100000000000001" customHeight="1" x14ac:dyDescent="0.25">
      <c r="A30" s="7">
        <f>A28+1</f>
        <v>44910</v>
      </c>
      <c r="B30" s="11"/>
      <c r="C30" s="11"/>
      <c r="D30" s="12"/>
      <c r="E30" s="12"/>
      <c r="F30" s="11"/>
      <c r="G30" s="11"/>
      <c r="H30" s="11"/>
      <c r="I30" s="11"/>
      <c r="K30" s="12"/>
      <c r="L30" s="12"/>
      <c r="M30" s="12"/>
    </row>
    <row r="31" spans="1:13" ht="20.100000000000001" customHeight="1" x14ac:dyDescent="0.25">
      <c r="A31" s="7"/>
      <c r="B31" s="18"/>
      <c r="C31" s="18"/>
      <c r="D31" s="19"/>
      <c r="E31" s="19"/>
      <c r="F31" s="18"/>
      <c r="G31" s="18"/>
      <c r="H31" s="18"/>
      <c r="I31" s="18"/>
      <c r="K31" s="12">
        <f>SUM(D30:D31)</f>
        <v>0</v>
      </c>
      <c r="L31" s="12">
        <f>SUM(E30:E31)</f>
        <v>0</v>
      </c>
      <c r="M31" s="12">
        <f>M29+K31-L31</f>
        <v>0</v>
      </c>
    </row>
    <row r="32" spans="1:13" ht="20.100000000000001" customHeight="1" x14ac:dyDescent="0.25">
      <c r="A32" s="7">
        <f>A30+1</f>
        <v>44911</v>
      </c>
      <c r="B32" s="11"/>
      <c r="C32" s="11"/>
      <c r="D32" s="12"/>
      <c r="E32" s="12"/>
      <c r="F32" s="11"/>
      <c r="G32" s="11"/>
      <c r="H32" s="11"/>
      <c r="I32" s="11"/>
      <c r="K32" s="12"/>
      <c r="L32" s="12"/>
      <c r="M32" s="12"/>
    </row>
    <row r="33" spans="1:13" ht="20.100000000000001" customHeight="1" x14ac:dyDescent="0.25">
      <c r="A33" s="7"/>
      <c r="B33" s="18"/>
      <c r="C33" s="18"/>
      <c r="D33" s="19"/>
      <c r="E33" s="19"/>
      <c r="F33" s="18"/>
      <c r="G33" s="18"/>
      <c r="H33" s="18"/>
      <c r="I33" s="18"/>
      <c r="K33" s="12">
        <f>SUM(D32:D33)</f>
        <v>0</v>
      </c>
      <c r="L33" s="12">
        <f>SUM(E32:E33)</f>
        <v>0</v>
      </c>
      <c r="M33" s="12">
        <f>M31+K33-L33</f>
        <v>0</v>
      </c>
    </row>
    <row r="34" spans="1:13" ht="20.100000000000001" customHeight="1" x14ac:dyDescent="0.25">
      <c r="A34" s="7">
        <f>A32+1</f>
        <v>44912</v>
      </c>
      <c r="B34" s="11"/>
      <c r="C34" s="11"/>
      <c r="D34" s="12"/>
      <c r="E34" s="12"/>
      <c r="F34" s="11"/>
      <c r="G34" s="11"/>
      <c r="H34" s="11"/>
      <c r="I34" s="11"/>
      <c r="K34" s="12"/>
      <c r="L34" s="12"/>
      <c r="M34" s="12"/>
    </row>
    <row r="35" spans="1:13" ht="20.100000000000001" customHeight="1" x14ac:dyDescent="0.25">
      <c r="A35" s="7"/>
      <c r="B35" s="18"/>
      <c r="C35" s="18"/>
      <c r="D35" s="19"/>
      <c r="E35" s="19"/>
      <c r="F35" s="18"/>
      <c r="G35" s="18"/>
      <c r="H35" s="18"/>
      <c r="I35" s="18"/>
      <c r="K35" s="12">
        <f>SUM(D34:D35)</f>
        <v>0</v>
      </c>
      <c r="L35" s="12">
        <f>SUM(E34:E35)</f>
        <v>0</v>
      </c>
      <c r="M35" s="12">
        <f>M33+K35-L35</f>
        <v>0</v>
      </c>
    </row>
    <row r="36" spans="1:13" ht="20.100000000000001" customHeight="1" x14ac:dyDescent="0.25">
      <c r="A36" s="7">
        <f>A34+1</f>
        <v>44913</v>
      </c>
      <c r="B36" s="11"/>
      <c r="C36" s="11"/>
      <c r="D36" s="12"/>
      <c r="E36" s="12"/>
      <c r="F36" s="11"/>
      <c r="G36" s="11"/>
      <c r="H36" s="11"/>
      <c r="I36" s="11"/>
      <c r="K36" s="12"/>
      <c r="L36" s="12"/>
      <c r="M36" s="12"/>
    </row>
    <row r="37" spans="1:13" ht="20.100000000000001" customHeight="1" x14ac:dyDescent="0.25">
      <c r="A37" s="7"/>
      <c r="B37" s="18"/>
      <c r="C37" s="18"/>
      <c r="D37" s="19"/>
      <c r="E37" s="19"/>
      <c r="F37" s="18"/>
      <c r="G37" s="18"/>
      <c r="H37" s="18"/>
      <c r="I37" s="18"/>
      <c r="K37" s="12">
        <f>SUM(D36:D37)</f>
        <v>0</v>
      </c>
      <c r="L37" s="12">
        <f>SUM(E36:E37)</f>
        <v>0</v>
      </c>
      <c r="M37" s="12">
        <f>M35+K37-L37</f>
        <v>0</v>
      </c>
    </row>
    <row r="38" spans="1:13" ht="20.100000000000001" customHeight="1" x14ac:dyDescent="0.25">
      <c r="A38" s="7">
        <f>A36+1</f>
        <v>44914</v>
      </c>
      <c r="B38" s="11"/>
      <c r="C38" s="11"/>
      <c r="D38" s="12"/>
      <c r="E38" s="12"/>
      <c r="F38" s="11"/>
      <c r="G38" s="11"/>
      <c r="H38" s="11"/>
      <c r="I38" s="11"/>
      <c r="K38" s="12"/>
      <c r="L38" s="12"/>
      <c r="M38" s="12"/>
    </row>
    <row r="39" spans="1:13" ht="20.100000000000001" customHeight="1" x14ac:dyDescent="0.25">
      <c r="A39" s="7"/>
      <c r="B39" s="18"/>
      <c r="C39" s="18"/>
      <c r="D39" s="19"/>
      <c r="E39" s="19"/>
      <c r="F39" s="18"/>
      <c r="G39" s="18"/>
      <c r="H39" s="18"/>
      <c r="I39" s="18"/>
      <c r="K39" s="12">
        <f>SUM(D38:D39)</f>
        <v>0</v>
      </c>
      <c r="L39" s="12">
        <f>SUM(E38:E39)</f>
        <v>0</v>
      </c>
      <c r="M39" s="12">
        <f>M37+K39-L39</f>
        <v>0</v>
      </c>
    </row>
    <row r="40" spans="1:13" ht="20.100000000000001" customHeight="1" x14ac:dyDescent="0.25">
      <c r="A40" s="7">
        <f>A38+1</f>
        <v>44915</v>
      </c>
      <c r="B40" s="11"/>
      <c r="C40" s="11"/>
      <c r="D40" s="12"/>
      <c r="E40" s="12"/>
      <c r="F40" s="11"/>
      <c r="G40" s="11"/>
      <c r="H40" s="11"/>
      <c r="I40" s="11"/>
      <c r="K40" s="12"/>
      <c r="L40" s="12"/>
      <c r="M40" s="12"/>
    </row>
    <row r="41" spans="1:13" ht="20.100000000000001" customHeight="1" x14ac:dyDescent="0.25">
      <c r="A41" s="7"/>
      <c r="B41" s="18"/>
      <c r="C41" s="18"/>
      <c r="D41" s="19"/>
      <c r="E41" s="19"/>
      <c r="F41" s="18"/>
      <c r="G41" s="18"/>
      <c r="H41" s="18"/>
      <c r="I41" s="18"/>
      <c r="K41" s="12">
        <f>SUM(D40:D41)</f>
        <v>0</v>
      </c>
      <c r="L41" s="12">
        <f>SUM(E40:E41)</f>
        <v>0</v>
      </c>
      <c r="M41" s="12">
        <f>M39+K41-L41</f>
        <v>0</v>
      </c>
    </row>
    <row r="42" spans="1:13" ht="20.100000000000001" customHeight="1" x14ac:dyDescent="0.25">
      <c r="A42" s="7">
        <f>A40+1</f>
        <v>44916</v>
      </c>
      <c r="B42" s="11"/>
      <c r="C42" s="11"/>
      <c r="D42" s="12"/>
      <c r="E42" s="12"/>
      <c r="F42" s="11"/>
      <c r="G42" s="11"/>
      <c r="H42" s="11"/>
      <c r="I42" s="11"/>
      <c r="K42" s="12"/>
      <c r="L42" s="12"/>
      <c r="M42" s="12"/>
    </row>
    <row r="43" spans="1:13" ht="20.100000000000001" customHeight="1" x14ac:dyDescent="0.25">
      <c r="A43" s="7"/>
      <c r="B43" s="18"/>
      <c r="C43" s="18"/>
      <c r="D43" s="19"/>
      <c r="E43" s="19"/>
      <c r="F43" s="18"/>
      <c r="G43" s="18"/>
      <c r="H43" s="18"/>
      <c r="I43" s="18"/>
      <c r="K43" s="12">
        <f>SUM(D42:D43)</f>
        <v>0</v>
      </c>
      <c r="L43" s="12">
        <f>SUM(E42:E43)</f>
        <v>0</v>
      </c>
      <c r="M43" s="12">
        <f>M41+K43-L43</f>
        <v>0</v>
      </c>
    </row>
    <row r="44" spans="1:13" ht="20.100000000000001" customHeight="1" x14ac:dyDescent="0.25">
      <c r="A44" s="7">
        <f>A42+1</f>
        <v>44917</v>
      </c>
      <c r="B44" s="11"/>
      <c r="C44" s="11"/>
      <c r="D44" s="12"/>
      <c r="E44" s="12"/>
      <c r="F44" s="11"/>
      <c r="G44" s="11"/>
      <c r="H44" s="11"/>
      <c r="I44" s="11"/>
      <c r="K44" s="12"/>
      <c r="L44" s="12"/>
      <c r="M44" s="12"/>
    </row>
    <row r="45" spans="1:13" ht="20.100000000000001" customHeight="1" x14ac:dyDescent="0.25">
      <c r="A45" s="7"/>
      <c r="B45" s="18"/>
      <c r="C45" s="18"/>
      <c r="D45" s="19"/>
      <c r="E45" s="19"/>
      <c r="F45" s="18"/>
      <c r="G45" s="18"/>
      <c r="H45" s="18"/>
      <c r="I45" s="18"/>
      <c r="K45" s="12">
        <f>SUM(D44:D45)</f>
        <v>0</v>
      </c>
      <c r="L45" s="12">
        <f>SUM(E44:E45)</f>
        <v>0</v>
      </c>
      <c r="M45" s="12">
        <f>M43+K45-L45</f>
        <v>0</v>
      </c>
    </row>
    <row r="46" spans="1:13" ht="20.100000000000001" customHeight="1" x14ac:dyDescent="0.25">
      <c r="A46" s="7">
        <f>A44+1</f>
        <v>44918</v>
      </c>
      <c r="B46" s="11"/>
      <c r="C46" s="11"/>
      <c r="D46" s="12"/>
      <c r="E46" s="12"/>
      <c r="F46" s="11"/>
      <c r="G46" s="11"/>
      <c r="H46" s="11"/>
      <c r="I46" s="11"/>
      <c r="K46" s="12"/>
      <c r="L46" s="12"/>
      <c r="M46" s="12"/>
    </row>
    <row r="47" spans="1:13" ht="20.100000000000001" customHeight="1" x14ac:dyDescent="0.25">
      <c r="A47" s="7"/>
      <c r="B47" s="18"/>
      <c r="C47" s="18"/>
      <c r="D47" s="19"/>
      <c r="E47" s="19"/>
      <c r="F47" s="18"/>
      <c r="G47" s="18"/>
      <c r="H47" s="18"/>
      <c r="I47" s="18"/>
      <c r="K47" s="12">
        <f>SUM(D46:D47)</f>
        <v>0</v>
      </c>
      <c r="L47" s="12">
        <f>SUM(E46:E47)</f>
        <v>0</v>
      </c>
      <c r="M47" s="12">
        <f>M45+K47-L47</f>
        <v>0</v>
      </c>
    </row>
    <row r="48" spans="1:13" ht="20.100000000000001" customHeight="1" x14ac:dyDescent="0.25">
      <c r="A48" s="7">
        <f>A46+1</f>
        <v>44919</v>
      </c>
      <c r="B48" s="11"/>
      <c r="C48" s="11"/>
      <c r="D48" s="12"/>
      <c r="E48" s="12"/>
      <c r="F48" s="11"/>
      <c r="G48" s="11"/>
      <c r="H48" s="11"/>
      <c r="I48" s="11"/>
      <c r="K48" s="12"/>
      <c r="L48" s="12"/>
      <c r="M48" s="12"/>
    </row>
    <row r="49" spans="1:13" ht="20.100000000000001" customHeight="1" x14ac:dyDescent="0.25">
      <c r="A49" s="7"/>
      <c r="B49" s="18"/>
      <c r="C49" s="18"/>
      <c r="D49" s="19"/>
      <c r="E49" s="19"/>
      <c r="F49" s="18"/>
      <c r="G49" s="18"/>
      <c r="H49" s="18"/>
      <c r="I49" s="18"/>
      <c r="K49" s="12">
        <f>SUM(D48:D49)</f>
        <v>0</v>
      </c>
      <c r="L49" s="12">
        <f>SUM(E48:E49)</f>
        <v>0</v>
      </c>
      <c r="M49" s="12">
        <f>M47+K49-L49</f>
        <v>0</v>
      </c>
    </row>
    <row r="50" spans="1:13" ht="20.100000000000001" customHeight="1" x14ac:dyDescent="0.25">
      <c r="A50" s="7">
        <f>A48+1</f>
        <v>44920</v>
      </c>
      <c r="B50" s="11"/>
      <c r="C50" s="11"/>
      <c r="D50" s="12"/>
      <c r="E50" s="12"/>
      <c r="F50" s="11"/>
      <c r="G50" s="11"/>
      <c r="H50" s="11"/>
      <c r="I50" s="11"/>
      <c r="K50" s="12"/>
      <c r="L50" s="12"/>
      <c r="M50" s="12"/>
    </row>
    <row r="51" spans="1:13" ht="20.100000000000001" customHeight="1" x14ac:dyDescent="0.25">
      <c r="A51" s="7"/>
      <c r="B51" s="18"/>
      <c r="C51" s="18"/>
      <c r="D51" s="19"/>
      <c r="E51" s="19"/>
      <c r="F51" s="18"/>
      <c r="G51" s="18"/>
      <c r="H51" s="18"/>
      <c r="I51" s="18"/>
      <c r="K51" s="12">
        <f>SUM(D50:D51)</f>
        <v>0</v>
      </c>
      <c r="L51" s="12">
        <f>SUM(E50:E51)</f>
        <v>0</v>
      </c>
      <c r="M51" s="12">
        <f>M49+K51-L51</f>
        <v>0</v>
      </c>
    </row>
    <row r="52" spans="1:13" ht="20.100000000000001" customHeight="1" x14ac:dyDescent="0.25">
      <c r="A52" s="7">
        <f>A50+1</f>
        <v>44921</v>
      </c>
      <c r="B52" s="11"/>
      <c r="C52" s="11"/>
      <c r="D52" s="12"/>
      <c r="E52" s="12"/>
      <c r="F52" s="11"/>
      <c r="G52" s="11"/>
      <c r="H52" s="11"/>
      <c r="I52" s="11"/>
      <c r="K52" s="12"/>
      <c r="L52" s="12"/>
      <c r="M52" s="12"/>
    </row>
    <row r="53" spans="1:13" ht="20.100000000000001" customHeight="1" x14ac:dyDescent="0.25">
      <c r="A53" s="7"/>
      <c r="B53" s="18"/>
      <c r="C53" s="18"/>
      <c r="D53" s="19"/>
      <c r="E53" s="19"/>
      <c r="F53" s="18"/>
      <c r="G53" s="18"/>
      <c r="H53" s="18"/>
      <c r="I53" s="18"/>
      <c r="K53" s="12">
        <f>SUM(D52:D53)</f>
        <v>0</v>
      </c>
      <c r="L53" s="12">
        <f>SUM(E52:E53)</f>
        <v>0</v>
      </c>
      <c r="M53" s="12">
        <f>M51+K53-L53</f>
        <v>0</v>
      </c>
    </row>
    <row r="54" spans="1:13" ht="20.100000000000001" customHeight="1" x14ac:dyDescent="0.25">
      <c r="A54" s="7">
        <f>A52+1</f>
        <v>44922</v>
      </c>
      <c r="B54" s="11"/>
      <c r="C54" s="11"/>
      <c r="D54" s="12"/>
      <c r="E54" s="12"/>
      <c r="F54" s="11"/>
      <c r="G54" s="11"/>
      <c r="H54" s="11"/>
      <c r="I54" s="11"/>
      <c r="K54" s="12"/>
      <c r="L54" s="12"/>
      <c r="M54" s="12"/>
    </row>
    <row r="55" spans="1:13" ht="20.100000000000001" customHeight="1" x14ac:dyDescent="0.25">
      <c r="A55" s="7"/>
      <c r="B55" s="18"/>
      <c r="C55" s="18"/>
      <c r="D55" s="19"/>
      <c r="E55" s="19"/>
      <c r="F55" s="18"/>
      <c r="G55" s="18"/>
      <c r="H55" s="18"/>
      <c r="I55" s="18"/>
      <c r="K55" s="12">
        <f>SUM(D54:D55)</f>
        <v>0</v>
      </c>
      <c r="L55" s="12">
        <f>SUM(E54:E55)</f>
        <v>0</v>
      </c>
      <c r="M55" s="12">
        <f>M53+K55-L55</f>
        <v>0</v>
      </c>
    </row>
    <row r="56" spans="1:13" ht="20.100000000000001" customHeight="1" x14ac:dyDescent="0.25">
      <c r="A56" s="7">
        <f>A54+1</f>
        <v>44923</v>
      </c>
      <c r="B56" s="11"/>
      <c r="C56" s="11"/>
      <c r="D56" s="12"/>
      <c r="E56" s="12"/>
      <c r="F56" s="11"/>
      <c r="G56" s="11"/>
      <c r="H56" s="11"/>
      <c r="I56" s="11"/>
      <c r="K56" s="12"/>
      <c r="L56" s="12"/>
      <c r="M56" s="12"/>
    </row>
    <row r="57" spans="1:13" ht="20.100000000000001" customHeight="1" x14ac:dyDescent="0.25">
      <c r="A57" s="7"/>
      <c r="B57" s="18"/>
      <c r="C57" s="18"/>
      <c r="D57" s="19"/>
      <c r="E57" s="19"/>
      <c r="F57" s="18"/>
      <c r="G57" s="18"/>
      <c r="H57" s="18"/>
      <c r="I57" s="18"/>
      <c r="K57" s="12">
        <f>SUM(D56:D57)</f>
        <v>0</v>
      </c>
      <c r="L57" s="12">
        <f>SUM(E56:E57)</f>
        <v>0</v>
      </c>
      <c r="M57" s="12">
        <f>M55+K57-L57</f>
        <v>0</v>
      </c>
    </row>
    <row r="58" spans="1:13" ht="20.100000000000001" customHeight="1" x14ac:dyDescent="0.25">
      <c r="A58" s="7">
        <f>A56+1</f>
        <v>44924</v>
      </c>
      <c r="B58" s="11"/>
      <c r="C58" s="11"/>
      <c r="D58" s="12"/>
      <c r="E58" s="12"/>
      <c r="F58" s="11"/>
      <c r="G58" s="11"/>
      <c r="H58" s="11"/>
      <c r="I58" s="11"/>
      <c r="K58" s="12"/>
      <c r="L58" s="12"/>
      <c r="M58" s="12"/>
    </row>
    <row r="59" spans="1:13" ht="20.100000000000001" customHeight="1" x14ac:dyDescent="0.25">
      <c r="A59" s="7"/>
      <c r="B59" s="18"/>
      <c r="C59" s="18"/>
      <c r="D59" s="19"/>
      <c r="E59" s="19"/>
      <c r="F59" s="18"/>
      <c r="G59" s="18"/>
      <c r="H59" s="18"/>
      <c r="I59" s="18"/>
      <c r="K59" s="12">
        <f>SUM(D58:D59)</f>
        <v>0</v>
      </c>
      <c r="L59" s="12">
        <f>SUM(E58:E59)</f>
        <v>0</v>
      </c>
      <c r="M59" s="12">
        <f>M57+K59-L59</f>
        <v>0</v>
      </c>
    </row>
    <row r="60" spans="1:13" ht="20.100000000000001" customHeight="1" x14ac:dyDescent="0.25">
      <c r="A60" s="7">
        <f>A58+1</f>
        <v>44925</v>
      </c>
      <c r="B60" s="11"/>
      <c r="C60" s="11"/>
      <c r="D60" s="12"/>
      <c r="E60" s="12"/>
      <c r="F60" s="11"/>
      <c r="G60" s="11"/>
      <c r="H60" s="11"/>
      <c r="I60" s="11"/>
      <c r="K60" s="12"/>
      <c r="L60" s="12"/>
      <c r="M60" s="12"/>
    </row>
    <row r="61" spans="1:13" ht="20.100000000000001" customHeight="1" x14ac:dyDescent="0.25">
      <c r="A61" s="16"/>
      <c r="B61" s="18"/>
      <c r="C61" s="18"/>
      <c r="D61" s="19"/>
      <c r="E61" s="19"/>
      <c r="F61" s="18"/>
      <c r="G61" s="18"/>
      <c r="H61" s="18"/>
      <c r="I61" s="18"/>
      <c r="J61" s="17"/>
      <c r="K61" s="12">
        <f>SUM(D60:D61)</f>
        <v>0</v>
      </c>
      <c r="L61" s="12">
        <f>SUM(E60:E61)</f>
        <v>0</v>
      </c>
      <c r="M61" s="12">
        <f>M59+K61-L61</f>
        <v>0</v>
      </c>
    </row>
    <row r="62" spans="1:13" ht="20.100000000000001" customHeight="1" x14ac:dyDescent="0.25">
      <c r="A62" s="16">
        <f>A60+1</f>
        <v>44926</v>
      </c>
      <c r="B62" s="11"/>
      <c r="C62" s="11"/>
      <c r="D62" s="12"/>
      <c r="E62" s="12"/>
      <c r="F62" s="11"/>
      <c r="G62" s="11"/>
      <c r="H62" s="11"/>
      <c r="I62" s="11"/>
      <c r="J62" s="17"/>
      <c r="K62" s="12"/>
      <c r="L62" s="12"/>
      <c r="M62" s="12"/>
    </row>
    <row r="63" spans="1:13" ht="20.100000000000001" customHeight="1" thickBot="1" x14ac:dyDescent="0.3">
      <c r="A63" s="13"/>
      <c r="B63" s="20"/>
      <c r="C63" s="20"/>
      <c r="D63" s="21"/>
      <c r="E63" s="21"/>
      <c r="F63" s="20"/>
      <c r="G63" s="20"/>
      <c r="H63" s="20"/>
      <c r="I63" s="20"/>
      <c r="J63" s="15"/>
      <c r="K63" s="14">
        <f>SUM(D62:D63)</f>
        <v>0</v>
      </c>
      <c r="L63" s="14">
        <f>SUM(E62:E63)</f>
        <v>0</v>
      </c>
      <c r="M63" s="14">
        <f>M61+K63-L63</f>
        <v>0</v>
      </c>
    </row>
    <row r="64" spans="1:13" ht="20.100000000000001" customHeight="1" thickTop="1" x14ac:dyDescent="0.25">
      <c r="A64" s="9" t="s">
        <v>7</v>
      </c>
      <c r="D64" s="10"/>
      <c r="E64" s="10"/>
      <c r="K64" s="10">
        <f>SUM(K2:K63)</f>
        <v>0</v>
      </c>
      <c r="L64" s="10">
        <f>SUM(L2:L63)</f>
        <v>0</v>
      </c>
      <c r="M64" s="10">
        <f>M63</f>
        <v>0</v>
      </c>
    </row>
    <row r="66" spans="2:6" x14ac:dyDescent="0.25">
      <c r="B66" s="24" t="s">
        <v>8</v>
      </c>
      <c r="C66" s="24"/>
      <c r="E66" s="24" t="s">
        <v>0</v>
      </c>
      <c r="F66" s="24"/>
    </row>
    <row r="67" spans="2:6" x14ac:dyDescent="0.25">
      <c r="B67" s="11">
        <v>1</v>
      </c>
      <c r="C67" s="22" t="s">
        <v>10</v>
      </c>
      <c r="E67" s="11">
        <v>1</v>
      </c>
      <c r="F67" s="22" t="s">
        <v>11</v>
      </c>
    </row>
    <row r="68" spans="2:6" x14ac:dyDescent="0.25">
      <c r="B68" s="11">
        <v>2</v>
      </c>
      <c r="C68" s="22" t="s">
        <v>9</v>
      </c>
      <c r="E68" s="11">
        <v>2</v>
      </c>
      <c r="F68" s="22" t="s">
        <v>9</v>
      </c>
    </row>
    <row r="69" spans="2:6" x14ac:dyDescent="0.25">
      <c r="B69" s="11">
        <v>3</v>
      </c>
      <c r="C69" s="22" t="s">
        <v>9</v>
      </c>
      <c r="E69" s="11">
        <v>3</v>
      </c>
      <c r="F69" s="22" t="s">
        <v>9</v>
      </c>
    </row>
    <row r="70" spans="2:6" x14ac:dyDescent="0.25">
      <c r="B70" s="11">
        <v>4</v>
      </c>
      <c r="C70" s="22" t="s">
        <v>9</v>
      </c>
      <c r="E70" s="11">
        <v>4</v>
      </c>
      <c r="F70" s="22" t="s">
        <v>9</v>
      </c>
    </row>
    <row r="71" spans="2:6" x14ac:dyDescent="0.25">
      <c r="B71" s="11">
        <v>5</v>
      </c>
      <c r="C71" s="22" t="s">
        <v>9</v>
      </c>
      <c r="E71" s="11">
        <v>5</v>
      </c>
      <c r="F71" s="22" t="s">
        <v>9</v>
      </c>
    </row>
    <row r="72" spans="2:6" x14ac:dyDescent="0.25">
      <c r="B72" s="11">
        <v>6</v>
      </c>
      <c r="C72" s="22" t="s">
        <v>9</v>
      </c>
      <c r="E72" s="11">
        <v>6</v>
      </c>
      <c r="F72" s="22" t="s">
        <v>9</v>
      </c>
    </row>
    <row r="73" spans="2:6" x14ac:dyDescent="0.25">
      <c r="B73" s="11">
        <v>7</v>
      </c>
      <c r="C73" s="22" t="s">
        <v>9</v>
      </c>
      <c r="E73" s="11">
        <v>7</v>
      </c>
      <c r="F73" s="22" t="s">
        <v>9</v>
      </c>
    </row>
    <row r="74" spans="2:6" x14ac:dyDescent="0.25">
      <c r="B74" s="11">
        <v>8</v>
      </c>
      <c r="C74" s="22" t="s">
        <v>9</v>
      </c>
      <c r="E74" s="11">
        <v>8</v>
      </c>
      <c r="F74" s="22" t="s">
        <v>9</v>
      </c>
    </row>
    <row r="75" spans="2:6" x14ac:dyDescent="0.25">
      <c r="B75" s="11">
        <v>9</v>
      </c>
      <c r="C75" s="22" t="s">
        <v>9</v>
      </c>
      <c r="E75" s="11">
        <v>9</v>
      </c>
      <c r="F75" s="22" t="s">
        <v>9</v>
      </c>
    </row>
    <row r="76" spans="2:6" x14ac:dyDescent="0.25">
      <c r="B76" s="11">
        <v>10</v>
      </c>
      <c r="C76" s="22" t="s">
        <v>9</v>
      </c>
      <c r="E76" s="11">
        <v>10</v>
      </c>
      <c r="F76" s="22" t="s">
        <v>9</v>
      </c>
    </row>
    <row r="77" spans="2:6" x14ac:dyDescent="0.25">
      <c r="B77" s="11">
        <v>11</v>
      </c>
      <c r="C77" s="22" t="s">
        <v>9</v>
      </c>
      <c r="E77" s="11">
        <v>11</v>
      </c>
      <c r="F77" s="22" t="s">
        <v>9</v>
      </c>
    </row>
    <row r="78" spans="2:6" x14ac:dyDescent="0.25">
      <c r="B78" s="11">
        <v>12</v>
      </c>
      <c r="C78" s="22" t="s">
        <v>9</v>
      </c>
      <c r="E78" s="11">
        <v>12</v>
      </c>
      <c r="F78" s="22" t="s">
        <v>9</v>
      </c>
    </row>
    <row r="79" spans="2:6" x14ac:dyDescent="0.25">
      <c r="B79" s="11">
        <v>13</v>
      </c>
      <c r="C79" s="22" t="s">
        <v>9</v>
      </c>
      <c r="E79" s="11">
        <v>13</v>
      </c>
      <c r="F79" s="22" t="s">
        <v>9</v>
      </c>
    </row>
    <row r="80" spans="2:6" x14ac:dyDescent="0.25">
      <c r="B80" s="11">
        <v>14</v>
      </c>
      <c r="C80" s="22" t="s">
        <v>9</v>
      </c>
      <c r="E80" s="11">
        <v>14</v>
      </c>
      <c r="F80" s="22" t="s">
        <v>9</v>
      </c>
    </row>
    <row r="81" spans="2:6" x14ac:dyDescent="0.25">
      <c r="B81" s="11">
        <v>15</v>
      </c>
      <c r="C81" s="22" t="s">
        <v>9</v>
      </c>
      <c r="E81" s="11">
        <v>15</v>
      </c>
      <c r="F81" s="22" t="s">
        <v>9</v>
      </c>
    </row>
    <row r="82" spans="2:6" x14ac:dyDescent="0.25">
      <c r="B82" s="11">
        <v>16</v>
      </c>
      <c r="C82" s="22" t="s">
        <v>9</v>
      </c>
      <c r="E82" s="11">
        <v>16</v>
      </c>
      <c r="F82" s="22" t="s">
        <v>9</v>
      </c>
    </row>
    <row r="83" spans="2:6" x14ac:dyDescent="0.25">
      <c r="B83" s="11">
        <v>17</v>
      </c>
      <c r="C83" s="22" t="s">
        <v>9</v>
      </c>
      <c r="E83" s="11">
        <v>17</v>
      </c>
      <c r="F83" s="22" t="s">
        <v>9</v>
      </c>
    </row>
    <row r="84" spans="2:6" x14ac:dyDescent="0.25">
      <c r="B84" s="11">
        <v>18</v>
      </c>
      <c r="C84" s="22" t="s">
        <v>9</v>
      </c>
      <c r="E84" s="11">
        <v>18</v>
      </c>
      <c r="F84" s="22" t="s">
        <v>9</v>
      </c>
    </row>
    <row r="85" spans="2:6" x14ac:dyDescent="0.25">
      <c r="B85" s="11">
        <v>19</v>
      </c>
      <c r="C85" s="22" t="s">
        <v>9</v>
      </c>
      <c r="E85" s="11">
        <v>19</v>
      </c>
      <c r="F85" s="22" t="s">
        <v>9</v>
      </c>
    </row>
    <row r="86" spans="2:6" x14ac:dyDescent="0.25">
      <c r="B86" s="11">
        <v>20</v>
      </c>
      <c r="C86" s="22" t="s">
        <v>9</v>
      </c>
      <c r="E86" s="11">
        <v>20</v>
      </c>
      <c r="F86" s="22" t="s">
        <v>9</v>
      </c>
    </row>
  </sheetData>
  <mergeCells count="2">
    <mergeCell ref="B66:C66"/>
    <mergeCell ref="E66:F66"/>
  </mergeCells>
  <phoneticPr fontId="2"/>
  <dataValidations count="2">
    <dataValidation type="list" allowBlank="1" showInputMessage="1" showErrorMessage="1" sqref="F2 F4 F6 F8 F10 F12 F14 F16 F18 F20 F22 F24 F26 F28 F30 F32 F34 F36 F38 F40 F42 F44 F46 F48 F50 F52 F54 F56 F58 F60 F62" xr:uid="{2CB8B5BE-8DBE-405F-9202-AD004413A9F7}">
      <formula1>$F$67:$F$86</formula1>
    </dataValidation>
    <dataValidation type="list" allowBlank="1" showInputMessage="1" showErrorMessage="1" sqref="C62 C2 C60 C58 C56 C54 C52 C50 C48 C46 C44 C42 C40 C38 C36 C34 C32 C30 C28 C26 C24 C22 C20 C18 C16 C14 C12 C10 C8 C6 C4" xr:uid="{6D33A8F2-136F-46AD-90C6-B78A066C4852}">
      <formula1>$C$67:$C$86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4月</vt:lpstr>
      <vt:lpstr>5月</vt:lpstr>
      <vt:lpstr>6月</vt:lpstr>
      <vt:lpstr>7月</vt:lpstr>
      <vt:lpstr>8月</vt:lpstr>
      <vt:lpstr>9月</vt:lpstr>
      <vt:lpstr>10月</vt:lpstr>
      <vt:lpstr>11月</vt:lpstr>
      <vt:lpstr>12月</vt:lpstr>
      <vt:lpstr>1月</vt:lpstr>
      <vt:lpstr>2月</vt:lpstr>
      <vt:lpstr>３月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takada</dc:creator>
  <cp:lastModifiedBy>高田誠一</cp:lastModifiedBy>
  <dcterms:created xsi:type="dcterms:W3CDTF">2020-06-10T23:52:28Z</dcterms:created>
  <dcterms:modified xsi:type="dcterms:W3CDTF">2022-04-25T13:55:20Z</dcterms:modified>
</cp:coreProperties>
</file>